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oribayasit\Desktop\"/>
    </mc:Choice>
  </mc:AlternateContent>
  <xr:revisionPtr revIDLastSave="0" documentId="13_ncr:1_{E353BAAF-F41A-495A-A507-6D613CE469DC}" xr6:coauthVersionLast="47" xr6:coauthVersionMax="47" xr10:uidLastSave="{00000000-0000-0000-0000-000000000000}"/>
  <bookViews>
    <workbookView xWindow="30780" yWindow="1185" windowWidth="26010" windowHeight="14010" xr2:uid="{2346DE89-B079-4A2B-A039-E80EADC5E619}"/>
  </bookViews>
  <sheets>
    <sheet name="記入例" sheetId="2" r:id="rId1"/>
    <sheet name="入力用№１" sheetId="1" r:id="rId2"/>
  </sheets>
  <definedNames>
    <definedName name="_xlnm.Print_Area" localSheetId="0">記入例!$A$1:$AH$33</definedName>
    <definedName name="_xlnm.Print_Area" localSheetId="1">入力用№１!$A$1:$AH$33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4" i="1" l="1"/>
  <c r="AK23" i="1"/>
  <c r="AK22" i="1"/>
  <c r="AK21" i="1"/>
  <c r="AK20" i="1"/>
  <c r="AK19" i="1"/>
  <c r="AK18" i="1"/>
  <c r="AK17" i="1"/>
  <c r="AK16" i="1"/>
  <c r="AK19" i="2"/>
  <c r="AK20" i="2"/>
  <c r="AK21" i="2"/>
  <c r="AK22" i="2"/>
  <c r="AK23" i="2"/>
  <c r="AK24" i="2"/>
  <c r="BC24" i="2"/>
  <c r="BB24" i="2"/>
  <c r="AJ24" i="2"/>
  <c r="BC23" i="2"/>
  <c r="BB23" i="2"/>
  <c r="AJ23" i="2"/>
  <c r="BC22" i="2"/>
  <c r="BB22" i="2"/>
  <c r="AJ22" i="2"/>
  <c r="BC21" i="2"/>
  <c r="BB21" i="2"/>
  <c r="AJ21" i="2"/>
  <c r="BC20" i="2"/>
  <c r="BB20" i="2"/>
  <c r="AJ20" i="2"/>
  <c r="BC19" i="2"/>
  <c r="BB19" i="2"/>
  <c r="AJ19" i="2"/>
  <c r="AL1" i="2"/>
  <c r="BC15" i="2" s="1"/>
  <c r="AJ17" i="1"/>
  <c r="AJ18" i="1"/>
  <c r="AJ19" i="1"/>
  <c r="AJ20" i="1"/>
  <c r="AJ21" i="1"/>
  <c r="AJ22" i="1"/>
  <c r="AJ23" i="1"/>
  <c r="AJ24" i="1"/>
  <c r="AM16" i="1"/>
  <c r="AL17" i="1"/>
  <c r="AM17" i="1"/>
  <c r="AL18" i="1"/>
  <c r="AM18" i="1"/>
  <c r="AL19" i="1"/>
  <c r="AM19" i="1"/>
  <c r="AL20" i="1"/>
  <c r="AM20" i="1"/>
  <c r="AL21" i="1"/>
  <c r="AM21" i="1"/>
  <c r="AL22" i="1"/>
  <c r="AM22" i="1"/>
  <c r="AL23" i="1"/>
  <c r="AM23" i="1"/>
  <c r="AL24" i="1"/>
  <c r="AM24" i="1"/>
  <c r="AL1" i="1"/>
  <c r="AK15" i="1" s="1"/>
  <c r="AK17" i="2" l="1"/>
  <c r="AK16" i="2"/>
  <c r="AK18" i="2"/>
  <c r="AK15" i="2"/>
  <c r="BC17" i="2"/>
  <c r="BC16" i="2"/>
  <c r="BB17" i="2"/>
  <c r="BC18" i="2"/>
  <c r="BB18" i="2"/>
  <c r="BB16" i="2"/>
  <c r="BB15" i="2"/>
  <c r="AJ15" i="2" s="1"/>
  <c r="AL16" i="1"/>
  <c r="AJ16" i="1" s="1"/>
  <c r="AM15" i="1"/>
  <c r="AL15" i="1"/>
  <c r="AJ17" i="2" l="1"/>
  <c r="AJ16" i="2"/>
  <c r="AJ18" i="2"/>
  <c r="AJ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yellow_yabmarine@icloud.com</author>
  </authors>
  <commentList>
    <comment ref="A12" authorId="0" shapeId="0" xr:uid="{B19BA9C7-625B-4392-AAC7-F0876493A8E0}">
      <text>
        <r>
          <rPr>
            <b/>
            <sz val="9"/>
            <color indexed="81"/>
            <rFont val="MS P ゴシック"/>
            <family val="3"/>
            <charset val="128"/>
          </rPr>
          <t>№①</t>
        </r>
      </text>
    </comment>
    <comment ref="D12" authorId="0" shapeId="0" xr:uid="{EF363EE8-5DAF-4EFC-BD27-D170E166FEE8}">
      <text>
        <r>
          <rPr>
            <b/>
            <sz val="9"/>
            <color indexed="81"/>
            <rFont val="MS P ゴシック"/>
            <family val="3"/>
            <charset val="128"/>
          </rPr>
          <t>№②</t>
        </r>
      </text>
    </comment>
    <comment ref="G12" authorId="0" shapeId="0" xr:uid="{03970F6D-B265-48EA-B871-7E0F81DDAF06}">
      <text>
        <r>
          <rPr>
            <b/>
            <sz val="9"/>
            <color indexed="81"/>
            <rFont val="MS P ゴシック"/>
            <family val="3"/>
            <charset val="128"/>
          </rPr>
          <t>№③</t>
        </r>
      </text>
    </comment>
    <comment ref="J12" authorId="1" shapeId="0" xr:uid="{0F8FCFBB-0715-411A-9CE6-F0AFAC878319}">
      <text>
        <r>
          <rPr>
            <b/>
            <sz val="9"/>
            <color indexed="81"/>
            <rFont val="MS P ゴシック"/>
            <family val="3"/>
            <charset val="128"/>
          </rPr>
          <t>№④
交付番号</t>
        </r>
      </text>
    </comment>
    <comment ref="M12" authorId="0" shapeId="0" xr:uid="{BFAC94EF-80B3-42AE-91A9-7BC9CF2F2361}">
      <text>
        <r>
          <rPr>
            <b/>
            <sz val="9"/>
            <color indexed="81"/>
            <rFont val="MS P ゴシック"/>
            <family val="3"/>
            <charset val="128"/>
          </rPr>
          <t>№⑤</t>
        </r>
      </text>
    </comment>
    <comment ref="P12" authorId="0" shapeId="0" xr:uid="{A373859E-73DD-494C-B9A4-9B8C07A82635}">
      <text>
        <r>
          <rPr>
            <b/>
            <sz val="9"/>
            <color indexed="81"/>
            <rFont val="MS P ゴシック"/>
            <family val="3"/>
            <charset val="128"/>
          </rPr>
          <t>№⑥</t>
        </r>
      </text>
    </comment>
    <comment ref="S12" authorId="0" shapeId="0" xr:uid="{53092C80-BA43-4AE9-A96B-4D1EEF3DC7B4}">
      <text>
        <r>
          <rPr>
            <b/>
            <sz val="9"/>
            <color indexed="81"/>
            <rFont val="MS P ゴシック"/>
            <family val="3"/>
            <charset val="128"/>
          </rPr>
          <t>№⑦</t>
        </r>
      </text>
    </comment>
    <comment ref="V12" authorId="0" shapeId="0" xr:uid="{1074E077-BCEF-49EA-9FD5-F0DEAF3BA5E5}">
      <text>
        <r>
          <rPr>
            <b/>
            <sz val="9"/>
            <color indexed="81"/>
            <rFont val="MS P ゴシック"/>
            <family val="3"/>
            <charset val="128"/>
          </rPr>
          <t>№⑧</t>
        </r>
      </text>
    </comment>
    <comment ref="Y12" authorId="0" shapeId="0" xr:uid="{6FBA9758-F3BE-492D-BBD2-44603E80B391}">
      <text>
        <r>
          <rPr>
            <b/>
            <sz val="9"/>
            <color indexed="81"/>
            <rFont val="MS P ゴシック"/>
            <family val="3"/>
            <charset val="128"/>
          </rPr>
          <t>危険物取扱者が従事する危険物施設情報を入力して下さい。
①施設区分
②設置許可年月日
③設置許可番号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yellow_yabmarine@icloud.com</author>
  </authors>
  <commentList>
    <comment ref="A12" authorId="0" shapeId="0" xr:uid="{612193D8-B326-453E-BCC1-0B54A11B65C0}">
      <text>
        <r>
          <rPr>
            <b/>
            <sz val="9"/>
            <color indexed="81"/>
            <rFont val="MS P ゴシック"/>
            <family val="3"/>
            <charset val="128"/>
          </rPr>
          <t>№①
　危険物施設に従事される危険物取扱者の氏名を直接入力してください。
　１名の方が複数の資格を有する場合は、資格ごとに情報を入力していただく必要があるため、氏名を直接入力していただいた下段にリストから「〃」を選択して下さい。</t>
        </r>
      </text>
    </comment>
    <comment ref="D12" authorId="0" shapeId="0" xr:uid="{6EE00578-E552-44DC-B000-5931EAC4CEF4}">
      <text>
        <r>
          <rPr>
            <b/>
            <sz val="9"/>
            <color indexed="81"/>
            <rFont val="MS P ゴシック"/>
            <family val="3"/>
            <charset val="128"/>
          </rPr>
          <t>№②</t>
        </r>
      </text>
    </comment>
    <comment ref="G12" authorId="0" shapeId="0" xr:uid="{DA712185-E518-482A-BACE-F470E49AF257}">
      <text>
        <r>
          <rPr>
            <b/>
            <sz val="9"/>
            <color indexed="81"/>
            <rFont val="MS P ゴシック"/>
            <family val="3"/>
            <charset val="128"/>
          </rPr>
          <t>№③
▼リストから選択して下さい。</t>
        </r>
      </text>
    </comment>
    <comment ref="J12" authorId="1" shapeId="0" xr:uid="{3F1CF083-C778-4256-B202-22A5E240ACE2}">
      <text>
        <r>
          <rPr>
            <b/>
            <sz val="9"/>
            <color indexed="81"/>
            <rFont val="MS P ゴシック"/>
            <family val="3"/>
            <charset val="128"/>
          </rPr>
          <t>№④
交付番号</t>
        </r>
      </text>
    </comment>
    <comment ref="M12" authorId="0" shapeId="0" xr:uid="{9A5A60E0-810E-40C0-A0C0-9497312B03FA}">
      <text>
        <r>
          <rPr>
            <b/>
            <sz val="9"/>
            <color indexed="81"/>
            <rFont val="MS P ゴシック"/>
            <family val="3"/>
            <charset val="128"/>
          </rPr>
          <t>№⑤</t>
        </r>
      </text>
    </comment>
    <comment ref="P12" authorId="0" shapeId="0" xr:uid="{4EBEC0FB-576E-4B19-AE00-84FB0E1CF852}">
      <text>
        <r>
          <rPr>
            <b/>
            <sz val="9"/>
            <color indexed="81"/>
            <rFont val="MS P ゴシック"/>
            <family val="3"/>
            <charset val="128"/>
          </rPr>
          <t>№⑥
▼リストから選択して下さい。（直接入力も可能）</t>
        </r>
      </text>
    </comment>
    <comment ref="S12" authorId="0" shapeId="0" xr:uid="{BC981A57-C469-4480-A4E6-EE4F7297618F}">
      <text>
        <r>
          <rPr>
            <b/>
            <sz val="9"/>
            <color indexed="81"/>
            <rFont val="MS P ゴシック"/>
            <family val="3"/>
            <charset val="128"/>
          </rPr>
          <t>№⑦
［受講義務者］
・危険物施設において、現に危険物取扱業務に従事している者であって、３年の受講周期に該当の者
・昨年度中に危険物取扱作業に従事することとなった者で過去２年以上保安講習を受講していない者
［受講希望者］
・特に希望される方</t>
        </r>
      </text>
    </comment>
    <comment ref="V12" authorId="0" shapeId="0" xr:uid="{E0F47D07-3885-4F08-AE59-EC32F9DA7F4A}">
      <text>
        <r>
          <rPr>
            <b/>
            <sz val="9"/>
            <color indexed="81"/>
            <rFont val="MS P ゴシック"/>
            <family val="3"/>
            <charset val="128"/>
          </rPr>
          <t>№⑧</t>
        </r>
      </text>
    </comment>
    <comment ref="Y12" authorId="0" shapeId="0" xr:uid="{8B94CDF8-5EB5-4B87-A8B3-74536CFEE2CF}">
      <text>
        <r>
          <rPr>
            <b/>
            <sz val="9"/>
            <color indexed="81"/>
            <rFont val="MS P ゴシック"/>
            <family val="3"/>
            <charset val="128"/>
          </rPr>
          <t>危険物取扱者が従事する危険物施設情報を入力して下さい。
①施設区分
②設置許可年月日
③設置許可番号</t>
        </r>
      </text>
    </comment>
    <comment ref="Y13" authorId="0" shapeId="0" xr:uid="{6383A18D-FEE4-4873-85BD-AC06089CED12}">
      <text>
        <r>
          <rPr>
            <b/>
            <sz val="9"/>
            <color indexed="81"/>
            <rFont val="MS P ゴシック"/>
            <family val="3"/>
            <charset val="128"/>
          </rPr>
          <t>▼リストから選択して下さい。</t>
        </r>
      </text>
    </comment>
  </commentList>
</comments>
</file>

<file path=xl/sharedStrings.xml><?xml version="1.0" encoding="utf-8"?>
<sst xmlns="http://schemas.openxmlformats.org/spreadsheetml/2006/main" count="382" uniqueCount="189">
  <si>
    <t>様式第２０号（第２０条関係）</t>
    <phoneticPr fontId="1"/>
  </si>
  <si>
    <t>生年月日</t>
    <phoneticPr fontId="1"/>
  </si>
  <si>
    <t>氏名</t>
    <rPh sb="0" eb="2">
      <t>シメイ</t>
    </rPh>
    <phoneticPr fontId="1"/>
  </si>
  <si>
    <t>免状種類</t>
    <phoneticPr fontId="1"/>
  </si>
  <si>
    <t>番号</t>
    <phoneticPr fontId="1"/>
  </si>
  <si>
    <t>交付年月日</t>
    <phoneticPr fontId="1"/>
  </si>
  <si>
    <t>備考</t>
    <rPh sb="0" eb="2">
      <t>ビコウ</t>
    </rPh>
    <phoneticPr fontId="1"/>
  </si>
  <si>
    <t>従事施設</t>
    <phoneticPr fontId="1"/>
  </si>
  <si>
    <t>製 造 所 等</t>
    <phoneticPr fontId="1"/>
  </si>
  <si>
    <t>設置許可</t>
    <phoneticPr fontId="1"/>
  </si>
  <si>
    <t>番　　 号</t>
    <phoneticPr fontId="1"/>
  </si>
  <si>
    <t>小野市消防長　様</t>
    <phoneticPr fontId="1"/>
  </si>
  <si>
    <t>次回の免状
書替期限</t>
    <phoneticPr fontId="1"/>
  </si>
  <si>
    <t>前回の保安
講習年月日</t>
    <phoneticPr fontId="1"/>
  </si>
  <si>
    <t>交付
都道府県</t>
    <phoneticPr fontId="1"/>
  </si>
  <si>
    <t>※受付欄</t>
    <phoneticPr fontId="1"/>
  </si>
  <si>
    <t>※経過欄</t>
    <phoneticPr fontId="1"/>
  </si>
  <si>
    <t>届出者</t>
    <rPh sb="0" eb="3">
      <t>トドケデシャ</t>
    </rPh>
    <phoneticPr fontId="1"/>
  </si>
  <si>
    <t>住所</t>
    <rPh sb="0" eb="2">
      <t>ジュウショ</t>
    </rPh>
    <phoneticPr fontId="1"/>
  </si>
  <si>
    <t>危　険　物　取　扱　作　業　従　事　者　届　出　書</t>
    <phoneticPr fontId="1"/>
  </si>
  <si>
    <t>製造所</t>
    <rPh sb="0" eb="3">
      <t>セイゾウショ</t>
    </rPh>
    <phoneticPr fontId="1"/>
  </si>
  <si>
    <t>屋内貯蔵所</t>
    <rPh sb="0" eb="2">
      <t>オクナイ</t>
    </rPh>
    <rPh sb="2" eb="5">
      <t>チョゾウショ</t>
    </rPh>
    <phoneticPr fontId="1"/>
  </si>
  <si>
    <t>屋外貯蔵所</t>
    <rPh sb="0" eb="2">
      <t>オクガイ</t>
    </rPh>
    <rPh sb="2" eb="5">
      <t>チョゾウショ</t>
    </rPh>
    <phoneticPr fontId="1"/>
  </si>
  <si>
    <t>給油取扱所</t>
    <rPh sb="0" eb="2">
      <t>キュウユ</t>
    </rPh>
    <rPh sb="2" eb="5">
      <t>トリアツカイショ</t>
    </rPh>
    <phoneticPr fontId="1"/>
  </si>
  <si>
    <t>一般取扱所</t>
    <rPh sb="0" eb="2">
      <t>イッパン</t>
    </rPh>
    <rPh sb="2" eb="5">
      <t>トリアツカイショ</t>
    </rPh>
    <phoneticPr fontId="1"/>
  </si>
  <si>
    <t>兵庫県</t>
  </si>
  <si>
    <t>兵庫県</t>
    <phoneticPr fontId="1"/>
  </si>
  <si>
    <t>大阪府</t>
    <phoneticPr fontId="1"/>
  </si>
  <si>
    <t>京都府</t>
    <phoneticPr fontId="1"/>
  </si>
  <si>
    <t>滋賀県</t>
    <phoneticPr fontId="1"/>
  </si>
  <si>
    <t>奈良県</t>
    <phoneticPr fontId="1"/>
  </si>
  <si>
    <t>和歌山県</t>
    <phoneticPr fontId="1"/>
  </si>
  <si>
    <t>三重県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</si>
  <si>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</si>
  <si>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</si>
  <si>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</si>
  <si>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</si>
  <si>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</si>
  <si>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</si>
  <si>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</si>
  <si>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</si>
  <si>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</si>
  <si>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</si>
  <si>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</si>
  <si>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</si>
  <si>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</si>
  <si>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</si>
  <si>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</si>
  <si>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</si>
  <si>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</si>
  <si>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</si>
  <si>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</si>
  <si>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</si>
  <si>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</si>
  <si>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</si>
  <si>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</si>
  <si>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</si>
  <si>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</si>
  <si>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</si>
  <si>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</si>
  <si>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</si>
  <si>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</si>
  <si>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</si>
  <si>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</si>
  <si>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</si>
  <si>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rPh sb="0" eb="3">
      <t>オキナワケン</t>
    </rPh>
    <phoneticPr fontId="1"/>
  </si>
  <si>
    <t>青森県</t>
    <phoneticPr fontId="1"/>
  </si>
  <si>
    <t>岩手県</t>
    <phoneticPr fontId="1"/>
  </si>
  <si>
    <t>宮城県</t>
    <phoneticPr fontId="1"/>
  </si>
  <si>
    <t>秋田県</t>
    <phoneticPr fontId="1"/>
  </si>
  <si>
    <t>山形県</t>
    <phoneticPr fontId="1"/>
  </si>
  <si>
    <t>福島県</t>
    <phoneticPr fontId="1"/>
  </si>
  <si>
    <t>北海道</t>
    <phoneticPr fontId="1"/>
  </si>
  <si>
    <t>屋外ﾀﾝｸ貯蔵所</t>
    <rPh sb="0" eb="2">
      <t>オクガイ</t>
    </rPh>
    <rPh sb="5" eb="8">
      <t>チョゾウショ</t>
    </rPh>
    <phoneticPr fontId="1"/>
  </si>
  <si>
    <t>屋内ﾀﾝｸ貯蔵所</t>
    <rPh sb="0" eb="2">
      <t>オクナイ</t>
    </rPh>
    <rPh sb="5" eb="8">
      <t>チョゾウショ</t>
    </rPh>
    <phoneticPr fontId="1"/>
  </si>
  <si>
    <t>地下ﾀﾝｸ貯蔵所</t>
    <rPh sb="0" eb="2">
      <t>チカ</t>
    </rPh>
    <rPh sb="5" eb="8">
      <t>チョゾウショ</t>
    </rPh>
    <phoneticPr fontId="1"/>
  </si>
  <si>
    <t>移動ﾀﾝｸ貯蔵所</t>
    <rPh sb="0" eb="2">
      <t>イドウ</t>
    </rPh>
    <rPh sb="5" eb="8">
      <t>チョゾウショ</t>
    </rPh>
    <phoneticPr fontId="1"/>
  </si>
  <si>
    <t>S49</t>
  </si>
  <si>
    <t>S50</t>
  </si>
  <si>
    <t>S51</t>
  </si>
  <si>
    <t>S52</t>
  </si>
  <si>
    <t>S53</t>
  </si>
  <si>
    <t>S54</t>
  </si>
  <si>
    <t>S55</t>
  </si>
  <si>
    <t>S56</t>
  </si>
  <si>
    <t>S57</t>
  </si>
  <si>
    <t>S58</t>
  </si>
  <si>
    <t>R10</t>
  </si>
  <si>
    <t>R8</t>
  </si>
  <si>
    <t>R9</t>
  </si>
  <si>
    <t>日</t>
    <rPh sb="0" eb="1">
      <t>ヒ</t>
    </rPh>
    <phoneticPr fontId="1"/>
  </si>
  <si>
    <t>月</t>
    <rPh sb="0" eb="1">
      <t>ツキ</t>
    </rPh>
    <phoneticPr fontId="1"/>
  </si>
  <si>
    <t>年</t>
    <rPh sb="0" eb="1">
      <t>ネン</t>
    </rPh>
    <phoneticPr fontId="1"/>
  </si>
  <si>
    <t>免状書換</t>
    <rPh sb="0" eb="2">
      <t>メンジョウ</t>
    </rPh>
    <rPh sb="2" eb="4">
      <t>カキカエ</t>
    </rPh>
    <phoneticPr fontId="1"/>
  </si>
  <si>
    <t>保安講習</t>
    <rPh sb="0" eb="2">
      <t>ホアン</t>
    </rPh>
    <rPh sb="2" eb="4">
      <t>コウシュウ</t>
    </rPh>
    <phoneticPr fontId="1"/>
  </si>
  <si>
    <t>備　　 考
　１　この用紙の大きさは、日本産業規格Ａ４とする。
　２　複数の乙種免状を持っている者は、全種類記載してください。
     （甲種免状を持っている者を除く。）
  ３　甲種免状を持っている者は甲種のみを、乙種第４類と丙種の両方を持って
    いる者は、乙種第４類のみを記載してください。</t>
    <phoneticPr fontId="1"/>
  </si>
  <si>
    <t>交付</t>
    <rPh sb="0" eb="2">
      <t>コウフ</t>
    </rPh>
    <phoneticPr fontId="1"/>
  </si>
  <si>
    <t>↓</t>
    <phoneticPr fontId="1"/>
  </si>
  <si>
    <t>今日</t>
    <rPh sb="0" eb="2">
      <t>キョウ</t>
    </rPh>
    <phoneticPr fontId="1"/>
  </si>
  <si>
    <t>前回</t>
    <rPh sb="0" eb="2">
      <t>ゼンカイ</t>
    </rPh>
    <phoneticPr fontId="1"/>
  </si>
  <si>
    <t>甲種</t>
    <rPh sb="0" eb="2">
      <t>コウシュ</t>
    </rPh>
    <phoneticPr fontId="1"/>
  </si>
  <si>
    <t>乙種１類</t>
    <rPh sb="0" eb="2">
      <t>オツシュ</t>
    </rPh>
    <rPh sb="3" eb="4">
      <t>ルイ</t>
    </rPh>
    <phoneticPr fontId="1"/>
  </si>
  <si>
    <t>乙種２類</t>
    <rPh sb="0" eb="2">
      <t>オツシュ</t>
    </rPh>
    <rPh sb="3" eb="4">
      <t>ルイ</t>
    </rPh>
    <phoneticPr fontId="1"/>
  </si>
  <si>
    <t>乙種３類</t>
    <rPh sb="0" eb="2">
      <t>オツシュ</t>
    </rPh>
    <rPh sb="3" eb="4">
      <t>ルイ</t>
    </rPh>
    <phoneticPr fontId="1"/>
  </si>
  <si>
    <t>乙種４類</t>
    <rPh sb="0" eb="2">
      <t>オツシュ</t>
    </rPh>
    <rPh sb="3" eb="4">
      <t>ルイ</t>
    </rPh>
    <phoneticPr fontId="1"/>
  </si>
  <si>
    <t>乙種５類</t>
    <rPh sb="0" eb="2">
      <t>オツシュ</t>
    </rPh>
    <rPh sb="3" eb="4">
      <t>ルイ</t>
    </rPh>
    <phoneticPr fontId="1"/>
  </si>
  <si>
    <t>乙種６類</t>
    <rPh sb="0" eb="2">
      <t>オツシュ</t>
    </rPh>
    <rPh sb="3" eb="4">
      <t>ルイ</t>
    </rPh>
    <phoneticPr fontId="1"/>
  </si>
  <si>
    <t>丙種</t>
    <rPh sb="0" eb="2">
      <t>ヘイシュ</t>
    </rPh>
    <phoneticPr fontId="1"/>
  </si>
  <si>
    <t>S34</t>
    <phoneticPr fontId="1"/>
  </si>
  <si>
    <t>S35</t>
  </si>
  <si>
    <t>S36</t>
  </si>
  <si>
    <t>S37</t>
  </si>
  <si>
    <t>S38</t>
  </si>
  <si>
    <t>S39</t>
  </si>
  <si>
    <t>S40</t>
  </si>
  <si>
    <t>S41</t>
  </si>
  <si>
    <t>S42</t>
  </si>
  <si>
    <t>S43</t>
  </si>
  <si>
    <t>S44</t>
  </si>
  <si>
    <t>S45</t>
  </si>
  <si>
    <t>S46</t>
  </si>
  <si>
    <t>S47</t>
  </si>
  <si>
    <t>S48</t>
  </si>
  <si>
    <t>S59</t>
  </si>
  <si>
    <t>S60</t>
  </si>
  <si>
    <t>S61</t>
  </si>
  <si>
    <t>S62</t>
  </si>
  <si>
    <t>S63</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</si>
  <si>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</si>
  <si>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</si>
  <si>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</si>
  <si>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</si>
  <si>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</si>
  <si>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</si>
  <si>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</si>
  <si>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</si>
  <si>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</si>
  <si>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</si>
  <si>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</si>
  <si>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</si>
  <si>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</si>
  <si>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</si>
  <si>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</si>
  <si>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</si>
  <si>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</si>
  <si>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</si>
  <si>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</si>
  <si>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</si>
  <si>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</si>
  <si>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</si>
  <si>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</si>
  <si>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</si>
  <si>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</si>
  <si>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</si>
  <si>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</si>
  <si>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</si>
  <si>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</si>
  <si>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</si>
  <si>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</si>
  <si>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R1</t>
    <phoneticPr fontId="1"/>
  </si>
  <si>
    <t>R2</t>
    <phoneticPr fontId="1"/>
  </si>
  <si>
    <t>R3</t>
  </si>
  <si>
    <t>R4</t>
  </si>
  <si>
    <t>R5</t>
  </si>
  <si>
    <t>R6</t>
  </si>
  <si>
    <t>R7</t>
  </si>
  <si>
    <t>R11</t>
  </si>
  <si>
    <t>R12</t>
  </si>
  <si>
    <t>R13</t>
  </si>
  <si>
    <t>R14</t>
  </si>
  <si>
    <t>R15</t>
  </si>
  <si>
    <t>（公財）兵庫県危険物安全協会ホームページ</t>
    <rPh sb="1" eb="3">
      <t>コウザイ</t>
    </rPh>
    <rPh sb="4" eb="7">
      <t>ヒョウゴケン</t>
    </rPh>
    <rPh sb="7" eb="10">
      <t>キケンブツ</t>
    </rPh>
    <rPh sb="10" eb="12">
      <t>アンゼン</t>
    </rPh>
    <rPh sb="12" eb="14">
      <t>キョウカイ</t>
    </rPh>
    <phoneticPr fontId="1"/>
  </si>
  <si>
    <t>兵庫県電子申請システム</t>
    <rPh sb="0" eb="3">
      <t>ヒョウゴケン</t>
    </rPh>
    <rPh sb="3" eb="5">
      <t>デンシ</t>
    </rPh>
    <rPh sb="5" eb="7">
      <t>シンセイ</t>
    </rPh>
    <phoneticPr fontId="1"/>
  </si>
  <si>
    <t>http://www.hyokikyo.or.jp/</t>
    <phoneticPr fontId="1"/>
  </si>
  <si>
    <t>https://a-hyogo.pref.hyogo.lg.jp/</t>
    <phoneticPr fontId="1"/>
  </si>
  <si>
    <t>小野市王子町809</t>
    <rPh sb="0" eb="3">
      <t>オノシ</t>
    </rPh>
    <rPh sb="3" eb="6">
      <t>オウジチョウ</t>
    </rPh>
    <phoneticPr fontId="1"/>
  </si>
  <si>
    <t>株式会社火災予防　代表取締役　消防太郎</t>
    <rPh sb="0" eb="2">
      <t>カブシキ</t>
    </rPh>
    <rPh sb="2" eb="4">
      <t>カイシャ</t>
    </rPh>
    <rPh sb="4" eb="6">
      <t>カサイ</t>
    </rPh>
    <rPh sb="6" eb="8">
      <t>ヨボウ</t>
    </rPh>
    <rPh sb="9" eb="11">
      <t>ダイヒョウ</t>
    </rPh>
    <rPh sb="11" eb="13">
      <t>トリシマリ</t>
    </rPh>
    <rPh sb="13" eb="14">
      <t>ヤク</t>
    </rPh>
    <rPh sb="15" eb="17">
      <t>ショウボウ</t>
    </rPh>
    <rPh sb="17" eb="19">
      <t>タロウ</t>
    </rPh>
    <phoneticPr fontId="1"/>
  </si>
  <si>
    <t>消防次郎</t>
    <rPh sb="0" eb="2">
      <t>ショウボウ</t>
    </rPh>
    <rPh sb="2" eb="4">
      <t>ジロウ</t>
    </rPh>
    <phoneticPr fontId="1"/>
  </si>
  <si>
    <t>消防三郎</t>
    <rPh sb="0" eb="2">
      <t>ショウボウ</t>
    </rPh>
    <rPh sb="2" eb="4">
      <t>サブロウ</t>
    </rPh>
    <phoneticPr fontId="1"/>
  </si>
  <si>
    <t>消防四郎</t>
    <rPh sb="0" eb="2">
      <t>ショウボウ</t>
    </rPh>
    <rPh sb="2" eb="4">
      <t>シロウ</t>
    </rPh>
    <phoneticPr fontId="1"/>
  </si>
  <si>
    <t>119</t>
    <phoneticPr fontId="1"/>
  </si>
  <si>
    <t>911</t>
    <phoneticPr fontId="1"/>
  </si>
  <si>
    <t>921</t>
    <phoneticPr fontId="1"/>
  </si>
  <si>
    <t>1024</t>
    <phoneticPr fontId="1"/>
  </si>
  <si>
    <t>大阪府</t>
  </si>
  <si>
    <t>R1</t>
  </si>
  <si>
    <t>〃</t>
    <phoneticPr fontId="1"/>
  </si>
  <si>
    <t>▼チェック表▼</t>
    <rPh sb="5" eb="6">
      <t>ヒョウ</t>
    </rPh>
    <phoneticPr fontId="1"/>
  </si>
  <si>
    <t>保安監督者</t>
    <rPh sb="0" eb="5">
      <t>ホアンカントクシャ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</si>
</sst>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quot;第&quot;0&quot;号&quot;"/>
  </numFmts>
  <fonts count="17">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ＭＳ 明朝"/>
      <family val="1"/>
      <charset val="128"/>
    </font>
    <font>
      <sz val="11"/>
      <color theme="1"/>
      <name val="ＭＳ ゴシック"/>
      <family val="3"/>
      <charset val="128"/>
    </font>
    <font>
      <sz val="11"/>
      <color theme="0" tint="-0.249977111117893"/>
      <name val="ＭＳ 明朝"/>
      <family val="1"/>
      <charset val="128"/>
    </font>
    <font>
      <sz val="11"/>
      <color theme="1" tint="0.499984740745262"/>
      <name val="ＭＳ 明朝"/>
      <family val="1"/>
      <charset val="128"/>
    </font>
    <font>
      <sz val="11"/>
      <color theme="0" tint="-0.499984740745262"/>
      <name val="ＭＳ 明朝"/>
      <family val="1"/>
      <charset val="128"/>
    </font>
    <font>
      <b/>
      <sz val="9"/>
      <color indexed="81"/>
      <name val="MS P ゴシック"/>
      <family val="3"/>
      <charset val="128"/>
    </font>
    <font>
      <u/>
      <sz val="11"/>
      <color theme="10"/>
      <name val="游ゴシック"/>
      <family val="2"/>
      <charset val="128"/>
      <scheme val="minor"/>
    </font>
    <font>
      <sz val="16"/>
      <color theme="1"/>
      <name val="ＭＳ ゴシック"/>
      <family val="3"/>
      <charset val="128"/>
    </font>
    <font>
      <u/>
      <sz val="16"/>
      <color theme="1"/>
      <name val="ＭＳ ゴシック"/>
      <family val="3"/>
      <charset val="128"/>
    </font>
    <font>
      <sz val="11"/>
      <color rgb="FFFF0000"/>
      <name val="ＭＳ ゴシック"/>
      <family val="3"/>
      <charset val="128"/>
    </font>
    <font>
      <sz val="11"/>
      <color rgb="FFFF0000"/>
      <name val="ＭＳ 明朝"/>
      <family val="1"/>
      <charset val="128"/>
    </font>
    <font>
      <b/>
      <sz val="11"/>
      <color rgb="FFFF0000"/>
      <name val="ＭＳ ゴシック"/>
      <family val="3"/>
      <charset val="128"/>
    </font>
    <font>
      <b/>
      <sz val="11"/>
      <color rgb="FFFF0000"/>
      <name val="ＭＳ 明朝"/>
      <family val="1"/>
      <charset val="128"/>
    </font>
    <font>
      <sz val="14"/>
      <color theme="1"/>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89999084444715716"/>
        <bgColor indexed="64"/>
      </patternFill>
    </fill>
    <fill>
      <patternFill patternType="solid">
        <fgColor theme="7" tint="0.39997558519241921"/>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3">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lignment vertical="center"/>
    </xf>
    <xf numFmtId="14" fontId="3" fillId="2" borderId="0" xfId="0" applyNumberFormat="1" applyFont="1" applyFill="1">
      <alignment vertical="center"/>
    </xf>
    <xf numFmtId="0" fontId="3" fillId="2" borderId="8" xfId="0" applyFont="1" applyFill="1" applyBorder="1">
      <alignment vertical="center"/>
    </xf>
    <xf numFmtId="0" fontId="3" fillId="0" borderId="2" xfId="0" applyFont="1" applyBorder="1" applyAlignment="1" applyProtection="1">
      <alignment horizontal="center" vertical="center"/>
      <protection locked="0"/>
    </xf>
    <xf numFmtId="14" fontId="5" fillId="2" borderId="0" xfId="0" applyNumberFormat="1" applyFont="1" applyFill="1">
      <alignment vertical="center"/>
    </xf>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lignment vertical="center"/>
    </xf>
    <xf numFmtId="0" fontId="7" fillId="2" borderId="19" xfId="0" applyFont="1" applyFill="1" applyBorder="1" applyAlignment="1">
      <alignment horizontal="center" vertical="center"/>
    </xf>
    <xf numFmtId="0" fontId="7" fillId="2" borderId="19" xfId="0" applyFont="1" applyFill="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10" fillId="2" borderId="0" xfId="0" applyFont="1" applyFill="1">
      <alignment vertical="center"/>
    </xf>
    <xf numFmtId="0" fontId="12" fillId="0" borderId="2"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shrinkToFit="1"/>
      <protection locked="0"/>
    </xf>
    <xf numFmtId="14" fontId="13" fillId="2" borderId="0" xfId="0" applyNumberFormat="1" applyFont="1" applyFill="1">
      <alignment vertical="center"/>
    </xf>
    <xf numFmtId="0" fontId="14" fillId="3" borderId="12" xfId="0" applyFont="1" applyFill="1" applyBorder="1" applyAlignment="1" applyProtection="1">
      <alignment horizontal="center" vertical="center" shrinkToFit="1"/>
      <protection locked="0"/>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12" fillId="0" borderId="0" xfId="0" applyFont="1" applyAlignment="1" applyProtection="1">
      <alignment horizontal="left" vertical="center" shrinkToFit="1"/>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16" fillId="7" borderId="26" xfId="0" applyFont="1" applyFill="1" applyBorder="1" applyAlignment="1">
      <alignment horizontal="center" vertical="center"/>
    </xf>
    <xf numFmtId="0" fontId="16" fillId="7" borderId="27" xfId="0" applyFont="1" applyFill="1" applyBorder="1" applyAlignment="1">
      <alignment horizontal="center" vertical="center"/>
    </xf>
    <xf numFmtId="0" fontId="16" fillId="7" borderId="28" xfId="0" applyFont="1" applyFill="1" applyBorder="1" applyAlignment="1">
      <alignment horizontal="center" vertical="center"/>
    </xf>
    <xf numFmtId="0" fontId="16" fillId="7" borderId="29" xfId="0" applyFont="1" applyFill="1" applyBorder="1" applyAlignment="1">
      <alignment horizontal="center" vertical="center"/>
    </xf>
    <xf numFmtId="0" fontId="14" fillId="0" borderId="1" xfId="0" applyFont="1" applyBorder="1" applyAlignment="1" applyProtection="1">
      <alignment horizontal="center" vertical="center" shrinkToFit="1"/>
      <protection locked="0"/>
    </xf>
    <xf numFmtId="176" fontId="14" fillId="0" borderId="1" xfId="0" applyNumberFormat="1" applyFont="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14"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49" fontId="14" fillId="4" borderId="1" xfId="0" applyNumberFormat="1" applyFont="1" applyFill="1" applyBorder="1" applyAlignment="1" applyProtection="1">
      <alignment horizontal="center" vertical="center" shrinkToFit="1"/>
      <protection locked="0"/>
    </xf>
    <xf numFmtId="176" fontId="14" fillId="4" borderId="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shrinkToFit="1"/>
      <protection locked="0"/>
    </xf>
    <xf numFmtId="176" fontId="12" fillId="0" borderId="1" xfId="0" applyNumberFormat="1"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49" fontId="12" fillId="4" borderId="1" xfId="0" applyNumberFormat="1" applyFont="1" applyFill="1" applyBorder="1" applyAlignment="1" applyProtection="1">
      <alignment horizontal="center" vertical="center" shrinkToFit="1"/>
      <protection locked="0"/>
    </xf>
    <xf numFmtId="176" fontId="12" fillId="4" borderId="1"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177" fontId="14" fillId="0" borderId="14" xfId="0" applyNumberFormat="1" applyFont="1" applyBorder="1" applyAlignment="1" applyProtection="1">
      <alignment horizontal="center" vertical="center" shrinkToFit="1"/>
      <protection locked="0"/>
    </xf>
    <xf numFmtId="177" fontId="14" fillId="0" borderId="13"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0" fontId="12" fillId="3" borderId="1" xfId="0" applyFont="1" applyFill="1" applyBorder="1" applyAlignment="1" applyProtection="1">
      <alignment horizontal="center" vertical="center"/>
      <protection locked="0"/>
    </xf>
    <xf numFmtId="177" fontId="12" fillId="0" borderId="14" xfId="0" applyNumberFormat="1" applyFont="1" applyBorder="1" applyAlignment="1" applyProtection="1">
      <alignment horizontal="center" vertical="center" shrinkToFit="1"/>
      <protection locked="0"/>
    </xf>
    <xf numFmtId="177" fontId="12" fillId="0" borderId="1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left" vertical="center" shrinkToFit="1"/>
      <protection locked="0"/>
    </xf>
    <xf numFmtId="0" fontId="15" fillId="0" borderId="1" xfId="0" applyFont="1" applyBorder="1" applyAlignment="1" applyProtection="1">
      <alignment horizontal="center" vertical="center" shrinkToFit="1"/>
      <protection locked="0"/>
    </xf>
    <xf numFmtId="176" fontId="12" fillId="4" borderId="12" xfId="0" applyNumberFormat="1" applyFont="1" applyFill="1" applyBorder="1" applyAlignment="1" applyProtection="1">
      <alignment horizontal="center" vertical="center"/>
      <protection locked="0"/>
    </xf>
    <xf numFmtId="176" fontId="12" fillId="4" borderId="14" xfId="0" applyNumberFormat="1" applyFont="1" applyFill="1" applyBorder="1" applyAlignment="1" applyProtection="1">
      <alignment horizontal="center" vertical="center"/>
      <protection locked="0"/>
    </xf>
    <xf numFmtId="176" fontId="12" fillId="4" borderId="13"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shrinkToFit="1"/>
      <protection locked="0"/>
    </xf>
    <xf numFmtId="176" fontId="3" fillId="4"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77" fontId="3" fillId="0" borderId="14" xfId="0" applyNumberFormat="1" applyFont="1" applyBorder="1" applyAlignment="1" applyProtection="1">
      <alignment horizontal="center" vertical="center" shrinkToFit="1"/>
      <protection locked="0"/>
    </xf>
    <xf numFmtId="177" fontId="3" fillId="0" borderId="13" xfId="0" applyNumberFormat="1" applyFont="1" applyBorder="1" applyAlignment="1" applyProtection="1">
      <alignment horizontal="center" vertical="center" shrinkToFit="1"/>
      <protection locked="0"/>
    </xf>
    <xf numFmtId="0" fontId="11" fillId="2" borderId="0" xfId="1" applyFont="1" applyFill="1" applyAlignment="1">
      <alignment horizontal="left" vertical="center"/>
    </xf>
    <xf numFmtId="0" fontId="10" fillId="2" borderId="0" xfId="0" applyFont="1" applyFill="1" applyAlignment="1">
      <alignment horizontal="left" vertical="center"/>
    </xf>
    <xf numFmtId="0" fontId="3" fillId="2" borderId="1" xfId="0" applyFont="1" applyFill="1" applyBorder="1" applyAlignment="1">
      <alignment horizontal="left" vertical="top" wrapText="1"/>
    </xf>
    <xf numFmtId="0" fontId="4" fillId="5" borderId="20" xfId="0" applyFont="1" applyFill="1" applyBorder="1" applyAlignment="1">
      <alignment horizontal="center" vertical="center" wrapText="1"/>
    </xf>
    <xf numFmtId="0" fontId="4" fillId="5" borderId="15" xfId="0" applyFont="1" applyFill="1" applyBorder="1" applyAlignment="1">
      <alignment horizontal="center" vertical="center"/>
    </xf>
    <xf numFmtId="0" fontId="4" fillId="5" borderId="21" xfId="0" applyFont="1" applyFill="1" applyBorder="1" applyAlignment="1">
      <alignment horizontal="center" vertical="center" wrapText="1"/>
    </xf>
    <xf numFmtId="0" fontId="4" fillId="5" borderId="16" xfId="0" applyFont="1" applyFill="1" applyBorder="1" applyAlignment="1">
      <alignment horizontal="center" vertical="center"/>
    </xf>
    <xf numFmtId="0" fontId="3" fillId="0" borderId="0" xfId="0" applyFont="1" applyAlignment="1" applyProtection="1">
      <alignment horizontal="left" vertical="center" shrinkToFit="1"/>
      <protection locked="0"/>
    </xf>
    <xf numFmtId="176" fontId="3" fillId="4" borderId="12" xfId="0" applyNumberFormat="1" applyFont="1" applyFill="1" applyBorder="1" applyAlignment="1" applyProtection="1">
      <alignment horizontal="center" vertical="center"/>
      <protection locked="0"/>
    </xf>
    <xf numFmtId="176" fontId="3" fillId="4" borderId="14" xfId="0" applyNumberFormat="1" applyFont="1" applyFill="1" applyBorder="1" applyAlignment="1" applyProtection="1">
      <alignment horizontal="center" vertical="center"/>
      <protection locked="0"/>
    </xf>
    <xf numFmtId="176" fontId="3" fillId="4" borderId="13"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136525</xdr:rowOff>
    </xdr:from>
    <xdr:to>
      <xdr:col>17</xdr:col>
      <xdr:colOff>123998</xdr:colOff>
      <xdr:row>50</xdr:row>
      <xdr:rowOff>107950</xdr:rowOff>
    </xdr:to>
    <xdr:sp macro="" textlink="">
      <xdr:nvSpPr>
        <xdr:cNvPr id="61" name="四角形: 角を丸くする 60">
          <a:extLst>
            <a:ext uri="{FF2B5EF4-FFF2-40B4-BE49-F238E27FC236}">
              <a16:creationId xmlns:a16="http://schemas.microsoft.com/office/drawing/2014/main" id="{D4F4EEC0-873E-7570-12DB-E5DEBED804A9}"/>
            </a:ext>
          </a:extLst>
        </xdr:cNvPr>
        <xdr:cNvSpPr/>
      </xdr:nvSpPr>
      <xdr:spPr>
        <a:xfrm>
          <a:off x="0" y="6632575"/>
          <a:ext cx="4772198" cy="3057525"/>
        </a:xfrm>
        <a:prstGeom prst="roundRect">
          <a:avLst>
            <a:gd name="adj" fmla="val 669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153323</xdr:colOff>
      <xdr:row>39</xdr:row>
      <xdr:rowOff>160338</xdr:rowOff>
    </xdr:from>
    <xdr:to>
      <xdr:col>12</xdr:col>
      <xdr:colOff>165505</xdr:colOff>
      <xdr:row>48</xdr:row>
      <xdr:rowOff>74613</xdr:rowOff>
    </xdr:to>
    <xdr:grpSp>
      <xdr:nvGrpSpPr>
        <xdr:cNvPr id="62" name="グループ化 61">
          <a:extLst>
            <a:ext uri="{FF2B5EF4-FFF2-40B4-BE49-F238E27FC236}">
              <a16:creationId xmlns:a16="http://schemas.microsoft.com/office/drawing/2014/main" id="{CA01B7E7-2375-1AD6-21EA-FE7D16FFE279}"/>
            </a:ext>
          </a:extLst>
        </xdr:cNvPr>
        <xdr:cNvGrpSpPr/>
      </xdr:nvGrpSpPr>
      <xdr:grpSpPr>
        <a:xfrm>
          <a:off x="153323" y="7808913"/>
          <a:ext cx="3336407" cy="1397000"/>
          <a:chOff x="209549" y="8510588"/>
          <a:chExt cx="3319464" cy="1457325"/>
        </a:xfrm>
      </xdr:grpSpPr>
      <xdr:sp macro="" textlink="">
        <xdr:nvSpPr>
          <xdr:cNvPr id="88" name="正方形/長方形 87">
            <a:extLst>
              <a:ext uri="{FF2B5EF4-FFF2-40B4-BE49-F238E27FC236}">
                <a16:creationId xmlns:a16="http://schemas.microsoft.com/office/drawing/2014/main" id="{31D5065C-4ADA-A30D-DE1E-0B186DB54DD7}"/>
              </a:ext>
            </a:extLst>
          </xdr:cNvPr>
          <xdr:cNvSpPr/>
        </xdr:nvSpPr>
        <xdr:spPr>
          <a:xfrm>
            <a:off x="209549" y="8510588"/>
            <a:ext cx="3319464" cy="238125"/>
          </a:xfrm>
          <a:prstGeom prst="rect">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正方形/長方形 88">
            <a:extLst>
              <a:ext uri="{FF2B5EF4-FFF2-40B4-BE49-F238E27FC236}">
                <a16:creationId xmlns:a16="http://schemas.microsoft.com/office/drawing/2014/main" id="{A585247E-3D85-984A-57C1-637F02A60C1B}"/>
              </a:ext>
            </a:extLst>
          </xdr:cNvPr>
          <xdr:cNvSpPr/>
        </xdr:nvSpPr>
        <xdr:spPr>
          <a:xfrm>
            <a:off x="209549" y="8953501"/>
            <a:ext cx="3319464" cy="204788"/>
          </a:xfrm>
          <a:prstGeom prst="rect">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0" name="正方形/長方形 89">
            <a:extLst>
              <a:ext uri="{FF2B5EF4-FFF2-40B4-BE49-F238E27FC236}">
                <a16:creationId xmlns:a16="http://schemas.microsoft.com/office/drawing/2014/main" id="{D84BADD4-B838-E521-D498-AC33EEBB472C}"/>
              </a:ext>
            </a:extLst>
          </xdr:cNvPr>
          <xdr:cNvSpPr/>
        </xdr:nvSpPr>
        <xdr:spPr>
          <a:xfrm>
            <a:off x="209549" y="9358313"/>
            <a:ext cx="3319464" cy="204788"/>
          </a:xfrm>
          <a:prstGeom prst="rect">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1" name="正方形/長方形 90">
            <a:extLst>
              <a:ext uri="{FF2B5EF4-FFF2-40B4-BE49-F238E27FC236}">
                <a16:creationId xmlns:a16="http://schemas.microsoft.com/office/drawing/2014/main" id="{82F6CFF9-D963-E9AF-58E4-F3967A3FD643}"/>
              </a:ext>
            </a:extLst>
          </xdr:cNvPr>
          <xdr:cNvSpPr/>
        </xdr:nvSpPr>
        <xdr:spPr>
          <a:xfrm>
            <a:off x="209549" y="9763125"/>
            <a:ext cx="3319464" cy="204788"/>
          </a:xfrm>
          <a:prstGeom prst="rect">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114993</xdr:colOff>
      <xdr:row>32</xdr:row>
      <xdr:rowOff>165100</xdr:rowOff>
    </xdr:from>
    <xdr:to>
      <xdr:col>12</xdr:col>
      <xdr:colOff>26555</xdr:colOff>
      <xdr:row>35</xdr:row>
      <xdr:rowOff>107950</xdr:rowOff>
    </xdr:to>
    <xdr:sp macro="" textlink="">
      <xdr:nvSpPr>
        <xdr:cNvPr id="63" name="テキスト ボックス 62">
          <a:extLst>
            <a:ext uri="{FF2B5EF4-FFF2-40B4-BE49-F238E27FC236}">
              <a16:creationId xmlns:a16="http://schemas.microsoft.com/office/drawing/2014/main" id="{30FB1B67-C3A1-8A14-6861-A38983B0ED4C}"/>
            </a:ext>
          </a:extLst>
        </xdr:cNvPr>
        <xdr:cNvSpPr txBox="1"/>
      </xdr:nvSpPr>
      <xdr:spPr>
        <a:xfrm>
          <a:off x="114993" y="6661150"/>
          <a:ext cx="3238962"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PｺﾞｼｯｸE" panose="020B0900000000000000" pitchFamily="50" charset="-128"/>
              <a:ea typeface="HGPｺﾞｼｯｸE" panose="020B0900000000000000" pitchFamily="50" charset="-128"/>
            </a:rPr>
            <a:t>危 険 物 取 扱 者 免 状</a:t>
          </a:r>
        </a:p>
      </xdr:txBody>
    </xdr:sp>
    <xdr:clientData/>
  </xdr:twoCellAnchor>
  <xdr:twoCellAnchor>
    <xdr:from>
      <xdr:col>0</xdr:col>
      <xdr:colOff>124574</xdr:colOff>
      <xdr:row>34</xdr:row>
      <xdr:rowOff>98425</xdr:rowOff>
    </xdr:from>
    <xdr:to>
      <xdr:col>10</xdr:col>
      <xdr:colOff>144548</xdr:colOff>
      <xdr:row>38</xdr:row>
      <xdr:rowOff>79375</xdr:rowOff>
    </xdr:to>
    <xdr:grpSp>
      <xdr:nvGrpSpPr>
        <xdr:cNvPr id="64" name="グループ化 63">
          <a:extLst>
            <a:ext uri="{FF2B5EF4-FFF2-40B4-BE49-F238E27FC236}">
              <a16:creationId xmlns:a16="http://schemas.microsoft.com/office/drawing/2014/main" id="{F2330A6A-61B0-6572-3EBD-4D44F78EE411}"/>
            </a:ext>
          </a:extLst>
        </xdr:cNvPr>
        <xdr:cNvGrpSpPr/>
      </xdr:nvGrpSpPr>
      <xdr:grpSpPr>
        <a:xfrm>
          <a:off x="121399" y="6921500"/>
          <a:ext cx="2788574" cy="641350"/>
          <a:chOff x="2781299" y="8086725"/>
          <a:chExt cx="2771775" cy="666750"/>
        </a:xfrm>
      </xdr:grpSpPr>
      <xdr:sp macro="" textlink="">
        <xdr:nvSpPr>
          <xdr:cNvPr id="86" name="テキスト ボックス 85">
            <a:extLst>
              <a:ext uri="{FF2B5EF4-FFF2-40B4-BE49-F238E27FC236}">
                <a16:creationId xmlns:a16="http://schemas.microsoft.com/office/drawing/2014/main" id="{CE5ABCDA-5472-0291-0978-C2AF71CAE421}"/>
              </a:ext>
            </a:extLst>
          </xdr:cNvPr>
          <xdr:cNvSpPr txBox="1"/>
        </xdr:nvSpPr>
        <xdr:spPr>
          <a:xfrm>
            <a:off x="2790825" y="8086725"/>
            <a:ext cx="2414588"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HGPｺﾞｼｯｸE" panose="020B0900000000000000" pitchFamily="50" charset="-128"/>
                <a:ea typeface="HGPｺﾞｼｯｸE" panose="020B0900000000000000" pitchFamily="50" charset="-128"/>
              </a:rPr>
              <a:t>氏　　　名　消防　三郎</a:t>
            </a:r>
          </a:p>
        </xdr:txBody>
      </xdr:sp>
      <xdr:sp macro="" textlink="">
        <xdr:nvSpPr>
          <xdr:cNvPr id="87" name="テキスト ボックス 86">
            <a:extLst>
              <a:ext uri="{FF2B5EF4-FFF2-40B4-BE49-F238E27FC236}">
                <a16:creationId xmlns:a16="http://schemas.microsoft.com/office/drawing/2014/main" id="{4C9D027C-7DE9-9457-78FA-9C21CEAC8FFF}"/>
              </a:ext>
            </a:extLst>
          </xdr:cNvPr>
          <xdr:cNvSpPr txBox="1"/>
        </xdr:nvSpPr>
        <xdr:spPr>
          <a:xfrm>
            <a:off x="2781299" y="8296275"/>
            <a:ext cx="277177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HGPｺﾞｼｯｸE" panose="020B0900000000000000" pitchFamily="50" charset="-128"/>
                <a:ea typeface="HGPｺﾞｼｯｸE" panose="020B0900000000000000" pitchFamily="50" charset="-128"/>
              </a:rPr>
              <a:t>生年月日　平成１３年９月９日</a:t>
            </a:r>
          </a:p>
        </xdr:txBody>
      </xdr:sp>
    </xdr:grpSp>
    <xdr:clientData/>
  </xdr:twoCellAnchor>
  <xdr:twoCellAnchor>
    <xdr:from>
      <xdr:col>0</xdr:col>
      <xdr:colOff>153324</xdr:colOff>
      <xdr:row>38</xdr:row>
      <xdr:rowOff>31750</xdr:rowOff>
    </xdr:from>
    <xdr:to>
      <xdr:col>12</xdr:col>
      <xdr:colOff>160713</xdr:colOff>
      <xdr:row>49</xdr:row>
      <xdr:rowOff>117475</xdr:rowOff>
    </xdr:to>
    <xdr:sp macro="" textlink="">
      <xdr:nvSpPr>
        <xdr:cNvPr id="65" name="四角形: 角を丸くする 64">
          <a:extLst>
            <a:ext uri="{FF2B5EF4-FFF2-40B4-BE49-F238E27FC236}">
              <a16:creationId xmlns:a16="http://schemas.microsoft.com/office/drawing/2014/main" id="{C9840231-FFD7-B9B0-618C-95807F9FBEC5}"/>
            </a:ext>
          </a:extLst>
        </xdr:cNvPr>
        <xdr:cNvSpPr/>
      </xdr:nvSpPr>
      <xdr:spPr>
        <a:xfrm>
          <a:off x="153324" y="7556500"/>
          <a:ext cx="3334789" cy="1971675"/>
        </a:xfrm>
        <a:prstGeom prst="roundRect">
          <a:avLst>
            <a:gd name="adj" fmla="val 5556"/>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124575</xdr:colOff>
      <xdr:row>37</xdr:row>
      <xdr:rowOff>127000</xdr:rowOff>
    </xdr:from>
    <xdr:to>
      <xdr:col>12</xdr:col>
      <xdr:colOff>275706</xdr:colOff>
      <xdr:row>40</xdr:row>
      <xdr:rowOff>69850</xdr:rowOff>
    </xdr:to>
    <xdr:sp macro="" textlink="">
      <xdr:nvSpPr>
        <xdr:cNvPr id="66" name="テキスト ボックス 65">
          <a:extLst>
            <a:ext uri="{FF2B5EF4-FFF2-40B4-BE49-F238E27FC236}">
              <a16:creationId xmlns:a16="http://schemas.microsoft.com/office/drawing/2014/main" id="{21BC5522-983E-7893-DF08-DDF6B825B60E}"/>
            </a:ext>
          </a:extLst>
        </xdr:cNvPr>
        <xdr:cNvSpPr txBox="1"/>
      </xdr:nvSpPr>
      <xdr:spPr>
        <a:xfrm>
          <a:off x="124575" y="7480300"/>
          <a:ext cx="347853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種類別　  交付年月日　  交付番号  　交付知事</a:t>
          </a:r>
        </a:p>
      </xdr:txBody>
    </xdr:sp>
    <xdr:clientData/>
  </xdr:twoCellAnchor>
  <xdr:twoCellAnchor>
    <xdr:from>
      <xdr:col>0</xdr:col>
      <xdr:colOff>162906</xdr:colOff>
      <xdr:row>39</xdr:row>
      <xdr:rowOff>155575</xdr:rowOff>
    </xdr:from>
    <xdr:to>
      <xdr:col>12</xdr:col>
      <xdr:colOff>151130</xdr:colOff>
      <xdr:row>39</xdr:row>
      <xdr:rowOff>155575</xdr:rowOff>
    </xdr:to>
    <xdr:cxnSp macro="">
      <xdr:nvCxnSpPr>
        <xdr:cNvPr id="67" name="直線コネクタ 66">
          <a:extLst>
            <a:ext uri="{FF2B5EF4-FFF2-40B4-BE49-F238E27FC236}">
              <a16:creationId xmlns:a16="http://schemas.microsoft.com/office/drawing/2014/main" id="{02E14717-22CE-299D-B744-AEFF5E6E017D}"/>
            </a:ext>
          </a:extLst>
        </xdr:cNvPr>
        <xdr:cNvCxnSpPr/>
      </xdr:nvCxnSpPr>
      <xdr:spPr>
        <a:xfrm>
          <a:off x="162906" y="7851775"/>
          <a:ext cx="3315624"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52994</xdr:colOff>
      <xdr:row>38</xdr:row>
      <xdr:rowOff>41275</xdr:rowOff>
    </xdr:from>
    <xdr:to>
      <xdr:col>3</xdr:col>
      <xdr:colOff>52994</xdr:colOff>
      <xdr:row>49</xdr:row>
      <xdr:rowOff>127000</xdr:rowOff>
    </xdr:to>
    <xdr:cxnSp macro="">
      <xdr:nvCxnSpPr>
        <xdr:cNvPr id="68" name="直線コネクタ 67">
          <a:extLst>
            <a:ext uri="{FF2B5EF4-FFF2-40B4-BE49-F238E27FC236}">
              <a16:creationId xmlns:a16="http://schemas.microsoft.com/office/drawing/2014/main" id="{143C5B4B-3A03-AB5D-B4AA-55ECB3ED420F}"/>
            </a:ext>
          </a:extLst>
        </xdr:cNvPr>
        <xdr:cNvCxnSpPr/>
      </xdr:nvCxnSpPr>
      <xdr:spPr>
        <a:xfrm>
          <a:off x="891194" y="7566025"/>
          <a:ext cx="0" cy="1971675"/>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173066</xdr:colOff>
      <xdr:row>38</xdr:row>
      <xdr:rowOff>31750</xdr:rowOff>
    </xdr:from>
    <xdr:to>
      <xdr:col>6</xdr:col>
      <xdr:colOff>173066</xdr:colOff>
      <xdr:row>49</xdr:row>
      <xdr:rowOff>117475</xdr:rowOff>
    </xdr:to>
    <xdr:cxnSp macro="">
      <xdr:nvCxnSpPr>
        <xdr:cNvPr id="69" name="直線コネクタ 68">
          <a:extLst>
            <a:ext uri="{FF2B5EF4-FFF2-40B4-BE49-F238E27FC236}">
              <a16:creationId xmlns:a16="http://schemas.microsoft.com/office/drawing/2014/main" id="{F54E5296-4CD9-9E3C-5AAA-8B6A3CDFAF3A}"/>
            </a:ext>
          </a:extLst>
        </xdr:cNvPr>
        <xdr:cNvCxnSpPr/>
      </xdr:nvCxnSpPr>
      <xdr:spPr>
        <a:xfrm>
          <a:off x="1849466" y="7556500"/>
          <a:ext cx="0" cy="1971675"/>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193964</xdr:colOff>
      <xdr:row>38</xdr:row>
      <xdr:rowOff>31750</xdr:rowOff>
    </xdr:from>
    <xdr:to>
      <xdr:col>9</xdr:col>
      <xdr:colOff>193964</xdr:colOff>
      <xdr:row>49</xdr:row>
      <xdr:rowOff>117475</xdr:rowOff>
    </xdr:to>
    <xdr:cxnSp macro="">
      <xdr:nvCxnSpPr>
        <xdr:cNvPr id="70" name="直線コネクタ 69">
          <a:extLst>
            <a:ext uri="{FF2B5EF4-FFF2-40B4-BE49-F238E27FC236}">
              <a16:creationId xmlns:a16="http://schemas.microsoft.com/office/drawing/2014/main" id="{4F5D9BA7-426D-1B93-D538-0228E26A5E47}"/>
            </a:ext>
          </a:extLst>
        </xdr:cNvPr>
        <xdr:cNvCxnSpPr/>
      </xdr:nvCxnSpPr>
      <xdr:spPr>
        <a:xfrm>
          <a:off x="2683164" y="7556500"/>
          <a:ext cx="0" cy="1971675"/>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95827</xdr:colOff>
      <xdr:row>38</xdr:row>
      <xdr:rowOff>98424</xdr:rowOff>
    </xdr:from>
    <xdr:to>
      <xdr:col>3</xdr:col>
      <xdr:colOff>52994</xdr:colOff>
      <xdr:row>51</xdr:row>
      <xdr:rowOff>31749</xdr:rowOff>
    </xdr:to>
    <xdr:sp macro="" textlink="">
      <xdr:nvSpPr>
        <xdr:cNvPr id="71" name="テキスト ボックス 70">
          <a:extLst>
            <a:ext uri="{FF2B5EF4-FFF2-40B4-BE49-F238E27FC236}">
              <a16:creationId xmlns:a16="http://schemas.microsoft.com/office/drawing/2014/main" id="{6B6C8D45-9A6E-4EC5-E74A-A49468D9AFB8}"/>
            </a:ext>
          </a:extLst>
        </xdr:cNvPr>
        <xdr:cNvSpPr txBox="1"/>
      </xdr:nvSpPr>
      <xdr:spPr>
        <a:xfrm>
          <a:off x="95827" y="7623174"/>
          <a:ext cx="795367" cy="2162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甲　種</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乙種１類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乙種２類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乙種３類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乙種４類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乙種５類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乙種６類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丙　種</a:t>
          </a:r>
        </a:p>
      </xdr:txBody>
    </xdr:sp>
    <xdr:clientData/>
  </xdr:twoCellAnchor>
  <xdr:twoCellAnchor>
    <xdr:from>
      <xdr:col>3</xdr:col>
      <xdr:colOff>144028</xdr:colOff>
      <xdr:row>44</xdr:row>
      <xdr:rowOff>31750</xdr:rowOff>
    </xdr:from>
    <xdr:to>
      <xdr:col>13</xdr:col>
      <xdr:colOff>20262</xdr:colOff>
      <xdr:row>46</xdr:row>
      <xdr:rowOff>146050</xdr:rowOff>
    </xdr:to>
    <xdr:sp macro="" textlink="">
      <xdr:nvSpPr>
        <xdr:cNvPr id="72" name="テキスト ボックス 71">
          <a:extLst>
            <a:ext uri="{FF2B5EF4-FFF2-40B4-BE49-F238E27FC236}">
              <a16:creationId xmlns:a16="http://schemas.microsoft.com/office/drawing/2014/main" id="{B49FC767-86CA-D5A0-9B0D-EB5953D13D90}"/>
            </a:ext>
          </a:extLst>
        </xdr:cNvPr>
        <xdr:cNvSpPr txBox="1"/>
      </xdr:nvSpPr>
      <xdr:spPr>
        <a:xfrm>
          <a:off x="982228" y="8585200"/>
          <a:ext cx="2644834"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HGPｺﾞｼｯｸE" panose="020B0900000000000000" pitchFamily="50" charset="-128"/>
              <a:ea typeface="HGPｺﾞｼｯｸE" panose="020B0900000000000000" pitchFamily="50" charset="-128"/>
            </a:rPr>
            <a:t>　</a:t>
          </a:r>
          <a:r>
            <a:rPr kumimoji="1" lang="en-US" altLang="ja-JP" sz="1200">
              <a:latin typeface="HGPｺﾞｼｯｸE" panose="020B0900000000000000" pitchFamily="50" charset="-128"/>
              <a:ea typeface="HGPｺﾞｼｯｸE" panose="020B0900000000000000" pitchFamily="50" charset="-128"/>
            </a:rPr>
            <a:t>R2.6.23</a:t>
          </a:r>
          <a:r>
            <a:rPr kumimoji="1" lang="ja-JP" altLang="en-US" sz="1200">
              <a:latin typeface="HGPｺﾞｼｯｸE" panose="020B0900000000000000" pitchFamily="50" charset="-128"/>
              <a:ea typeface="HGPｺﾞｼｯｸE" panose="020B0900000000000000" pitchFamily="50" charset="-128"/>
            </a:rPr>
            <a:t>　</a:t>
          </a:r>
          <a:r>
            <a:rPr kumimoji="1" lang="en-US" altLang="ja-JP" sz="1200" baseline="0">
              <a:latin typeface="HGPｺﾞｼｯｸE" panose="020B0900000000000000" pitchFamily="50" charset="-128"/>
              <a:ea typeface="HGPｺﾞｼｯｸE" panose="020B0900000000000000" pitchFamily="50" charset="-128"/>
            </a:rPr>
            <a:t>  </a:t>
          </a:r>
          <a:r>
            <a:rPr kumimoji="1" lang="ja-JP" altLang="en-US" sz="1200" baseline="0">
              <a:latin typeface="HGPｺﾞｼｯｸE" panose="020B0900000000000000" pitchFamily="50" charset="-128"/>
              <a:ea typeface="HGPｺﾞｼｯｸE" panose="020B0900000000000000" pitchFamily="50" charset="-128"/>
            </a:rPr>
            <a:t>　　　</a:t>
          </a:r>
          <a:r>
            <a:rPr kumimoji="1" lang="en-US" altLang="ja-JP" sz="1200" baseline="0">
              <a:latin typeface="HGPｺﾞｼｯｸE" panose="020B0900000000000000" pitchFamily="50" charset="-128"/>
              <a:ea typeface="HGPｺﾞｼｯｸE" panose="020B0900000000000000" pitchFamily="50" charset="-128"/>
            </a:rPr>
            <a:t>921  </a:t>
          </a:r>
          <a:r>
            <a:rPr kumimoji="1" lang="ja-JP" altLang="en-US" sz="1200" baseline="0">
              <a:latin typeface="HGPｺﾞｼｯｸE" panose="020B0900000000000000" pitchFamily="50" charset="-128"/>
              <a:ea typeface="HGPｺﾞｼｯｸE" panose="020B0900000000000000" pitchFamily="50" charset="-128"/>
            </a:rPr>
            <a:t>　　　　兵　庫</a:t>
          </a:r>
          <a:endParaRPr kumimoji="1" lang="ja-JP" altLang="en-US" sz="1200">
            <a:latin typeface="HGPｺﾞｼｯｸE" panose="020B0900000000000000" pitchFamily="50" charset="-128"/>
            <a:ea typeface="HGPｺﾞｼｯｸE" panose="020B0900000000000000" pitchFamily="50" charset="-128"/>
          </a:endParaRPr>
        </a:p>
      </xdr:txBody>
    </xdr:sp>
    <xdr:clientData/>
  </xdr:twoCellAnchor>
  <xdr:twoCellAnchor>
    <xdr:from>
      <xdr:col>13</xdr:col>
      <xdr:colOff>221500</xdr:colOff>
      <xdr:row>34</xdr:row>
      <xdr:rowOff>107950</xdr:rowOff>
    </xdr:from>
    <xdr:to>
      <xdr:col>15</xdr:col>
      <xdr:colOff>237664</xdr:colOff>
      <xdr:row>40</xdr:row>
      <xdr:rowOff>46404</xdr:rowOff>
    </xdr:to>
    <xdr:grpSp>
      <xdr:nvGrpSpPr>
        <xdr:cNvPr id="73" name="グループ化 72">
          <a:extLst>
            <a:ext uri="{FF2B5EF4-FFF2-40B4-BE49-F238E27FC236}">
              <a16:creationId xmlns:a16="http://schemas.microsoft.com/office/drawing/2014/main" id="{F124CFD6-1DA0-012D-2263-8A4471277C72}"/>
            </a:ext>
          </a:extLst>
        </xdr:cNvPr>
        <xdr:cNvGrpSpPr/>
      </xdr:nvGrpSpPr>
      <xdr:grpSpPr>
        <a:xfrm>
          <a:off x="3825125" y="6924675"/>
          <a:ext cx="581314" cy="935404"/>
          <a:chOff x="10734675" y="7248525"/>
          <a:chExt cx="371475" cy="628650"/>
        </a:xfrm>
      </xdr:grpSpPr>
      <xdr:sp macro="" textlink="">
        <xdr:nvSpPr>
          <xdr:cNvPr id="84" name="スマイル 83">
            <a:extLst>
              <a:ext uri="{FF2B5EF4-FFF2-40B4-BE49-F238E27FC236}">
                <a16:creationId xmlns:a16="http://schemas.microsoft.com/office/drawing/2014/main" id="{38AE0349-C22F-E0A8-6436-65825F08CA82}"/>
              </a:ext>
            </a:extLst>
          </xdr:cNvPr>
          <xdr:cNvSpPr/>
        </xdr:nvSpPr>
        <xdr:spPr>
          <a:xfrm>
            <a:off x="10734675" y="7248525"/>
            <a:ext cx="371475" cy="371475"/>
          </a:xfrm>
          <a:prstGeom prst="smileyFac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台形 84">
            <a:extLst>
              <a:ext uri="{FF2B5EF4-FFF2-40B4-BE49-F238E27FC236}">
                <a16:creationId xmlns:a16="http://schemas.microsoft.com/office/drawing/2014/main" id="{8DC5E35D-68EB-25DE-7048-CF30AEE33649}"/>
              </a:ext>
            </a:extLst>
          </xdr:cNvPr>
          <xdr:cNvSpPr/>
        </xdr:nvSpPr>
        <xdr:spPr>
          <a:xfrm>
            <a:off x="10763250" y="7610475"/>
            <a:ext cx="314325" cy="266700"/>
          </a:xfrm>
          <a:prstGeom prst="trapezoid">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264623</xdr:colOff>
      <xdr:row>46</xdr:row>
      <xdr:rowOff>165100</xdr:rowOff>
    </xdr:from>
    <xdr:to>
      <xdr:col>15</xdr:col>
      <xdr:colOff>194542</xdr:colOff>
      <xdr:row>49</xdr:row>
      <xdr:rowOff>136525</xdr:rowOff>
    </xdr:to>
    <xdr:sp macro="" textlink="">
      <xdr:nvSpPr>
        <xdr:cNvPr id="74" name="正方形/長方形 73">
          <a:extLst>
            <a:ext uri="{FF2B5EF4-FFF2-40B4-BE49-F238E27FC236}">
              <a16:creationId xmlns:a16="http://schemas.microsoft.com/office/drawing/2014/main" id="{460025EE-FCB0-F03C-D2E7-9EFA2FD8D837}"/>
            </a:ext>
          </a:extLst>
        </xdr:cNvPr>
        <xdr:cNvSpPr/>
      </xdr:nvSpPr>
      <xdr:spPr>
        <a:xfrm>
          <a:off x="3871423" y="9061450"/>
          <a:ext cx="488719" cy="4857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10</xdr:col>
      <xdr:colOff>192463</xdr:colOff>
      <xdr:row>39</xdr:row>
      <xdr:rowOff>117474</xdr:rowOff>
    </xdr:from>
    <xdr:to>
      <xdr:col>19</xdr:col>
      <xdr:colOff>101601</xdr:colOff>
      <xdr:row>50</xdr:row>
      <xdr:rowOff>126999</xdr:rowOff>
    </xdr:to>
    <xdr:sp macro="" textlink="">
      <xdr:nvSpPr>
        <xdr:cNvPr id="75" name="テキスト ボックス 74">
          <a:extLst>
            <a:ext uri="{FF2B5EF4-FFF2-40B4-BE49-F238E27FC236}">
              <a16:creationId xmlns:a16="http://schemas.microsoft.com/office/drawing/2014/main" id="{55F53CC7-9294-0918-0561-0895DCDF3002}"/>
            </a:ext>
          </a:extLst>
        </xdr:cNvPr>
        <xdr:cNvSpPr txBox="1"/>
      </xdr:nvSpPr>
      <xdr:spPr>
        <a:xfrm>
          <a:off x="2961063" y="7813674"/>
          <a:ext cx="230943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写真の書換えは</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600">
              <a:latin typeface="HGPｺﾞｼｯｸE" panose="020B0900000000000000" pitchFamily="50" charset="-128"/>
              <a:ea typeface="HGPｺﾞｼｯｸE" panose="020B0900000000000000" pitchFamily="50" charset="-128"/>
            </a:rPr>
            <a:t>令和１３年</a:t>
          </a:r>
          <a:endParaRPr kumimoji="1" lang="en-US" altLang="ja-JP" sz="16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２月１６日まで</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en-US" altLang="ja-JP" sz="1200">
              <a:latin typeface="HGPｺﾞｼｯｸE" panose="020B0900000000000000" pitchFamily="50" charset="-128"/>
              <a:ea typeface="HGPｺﾞｼｯｸE" panose="020B0900000000000000" pitchFamily="50" charset="-128"/>
            </a:rPr>
            <a:t>1234 5678 9123</a:t>
          </a:r>
        </a:p>
        <a:p>
          <a:pPr algn="ctr"/>
          <a:endParaRPr kumimoji="1" lang="en-US" altLang="ja-JP" sz="1200">
            <a:latin typeface="HGPｺﾞｼｯｸE" panose="020B0900000000000000" pitchFamily="50" charset="-128"/>
            <a:ea typeface="HGPｺﾞｼｯｸE" panose="020B0900000000000000" pitchFamily="50" charset="-128"/>
          </a:endParaRPr>
        </a:p>
        <a:p>
          <a:pPr algn="ct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都道府県知事</a:t>
          </a:r>
        </a:p>
      </xdr:txBody>
    </xdr:sp>
    <xdr:clientData/>
  </xdr:twoCellAnchor>
  <xdr:twoCellAnchor>
    <xdr:from>
      <xdr:col>0</xdr:col>
      <xdr:colOff>153323</xdr:colOff>
      <xdr:row>41</xdr:row>
      <xdr:rowOff>60325</xdr:rowOff>
    </xdr:from>
    <xdr:to>
      <xdr:col>3</xdr:col>
      <xdr:colOff>62577</xdr:colOff>
      <xdr:row>48</xdr:row>
      <xdr:rowOff>69850</xdr:rowOff>
    </xdr:to>
    <xdr:grpSp>
      <xdr:nvGrpSpPr>
        <xdr:cNvPr id="76" name="グループ化 75">
          <a:extLst>
            <a:ext uri="{FF2B5EF4-FFF2-40B4-BE49-F238E27FC236}">
              <a16:creationId xmlns:a16="http://schemas.microsoft.com/office/drawing/2014/main" id="{BA41402B-5E3B-14FD-9827-2E810DF2239A}"/>
            </a:ext>
          </a:extLst>
        </xdr:cNvPr>
        <xdr:cNvGrpSpPr/>
      </xdr:nvGrpSpPr>
      <xdr:grpSpPr>
        <a:xfrm>
          <a:off x="153323" y="8039100"/>
          <a:ext cx="750629" cy="1158875"/>
          <a:chOff x="209549" y="8753475"/>
          <a:chExt cx="756000" cy="1209675"/>
        </a:xfrm>
      </xdr:grpSpPr>
      <xdr:cxnSp macro="">
        <xdr:nvCxnSpPr>
          <xdr:cNvPr id="77" name="直線コネクタ 76">
            <a:extLst>
              <a:ext uri="{FF2B5EF4-FFF2-40B4-BE49-F238E27FC236}">
                <a16:creationId xmlns:a16="http://schemas.microsoft.com/office/drawing/2014/main" id="{DF8F510B-0C09-0184-D77D-13F4F01C62CD}"/>
              </a:ext>
            </a:extLst>
          </xdr:cNvPr>
          <xdr:cNvCxnSpPr/>
        </xdr:nvCxnSpPr>
        <xdr:spPr>
          <a:xfrm>
            <a:off x="209549" y="8753475"/>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5FABA723-945A-34F4-6A56-9D2DF9A783AF}"/>
              </a:ext>
            </a:extLst>
          </xdr:cNvPr>
          <xdr:cNvCxnSpPr/>
        </xdr:nvCxnSpPr>
        <xdr:spPr>
          <a:xfrm>
            <a:off x="209549" y="8955087"/>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9" name="直線コネクタ 78">
            <a:extLst>
              <a:ext uri="{FF2B5EF4-FFF2-40B4-BE49-F238E27FC236}">
                <a16:creationId xmlns:a16="http://schemas.microsoft.com/office/drawing/2014/main" id="{3E06EBC0-9E4D-4471-2F34-30473443ACA0}"/>
              </a:ext>
            </a:extLst>
          </xdr:cNvPr>
          <xdr:cNvCxnSpPr/>
        </xdr:nvCxnSpPr>
        <xdr:spPr>
          <a:xfrm>
            <a:off x="209549" y="9156699"/>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0" name="直線コネクタ 79">
            <a:extLst>
              <a:ext uri="{FF2B5EF4-FFF2-40B4-BE49-F238E27FC236}">
                <a16:creationId xmlns:a16="http://schemas.microsoft.com/office/drawing/2014/main" id="{2988FAEA-BF8E-E5C3-C728-182889DCDD73}"/>
              </a:ext>
            </a:extLst>
          </xdr:cNvPr>
          <xdr:cNvCxnSpPr/>
        </xdr:nvCxnSpPr>
        <xdr:spPr>
          <a:xfrm>
            <a:off x="209549" y="9358311"/>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49894D41-048C-AE67-5E4B-6BAB52F0E8AE}"/>
              </a:ext>
            </a:extLst>
          </xdr:cNvPr>
          <xdr:cNvCxnSpPr/>
        </xdr:nvCxnSpPr>
        <xdr:spPr>
          <a:xfrm>
            <a:off x="209549" y="9559924"/>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35F56DFD-3F14-A757-537D-4946C48ACC2A}"/>
              </a:ext>
            </a:extLst>
          </xdr:cNvPr>
          <xdr:cNvCxnSpPr/>
        </xdr:nvCxnSpPr>
        <xdr:spPr>
          <a:xfrm>
            <a:off x="209549" y="9761536"/>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3" name="直線コネクタ 82">
            <a:extLst>
              <a:ext uri="{FF2B5EF4-FFF2-40B4-BE49-F238E27FC236}">
                <a16:creationId xmlns:a16="http://schemas.microsoft.com/office/drawing/2014/main" id="{F215C9E2-C54D-E468-FBB9-0A999AFF60BB}"/>
              </a:ext>
            </a:extLst>
          </xdr:cNvPr>
          <xdr:cNvCxnSpPr/>
        </xdr:nvCxnSpPr>
        <xdr:spPr>
          <a:xfrm>
            <a:off x="209549" y="9963150"/>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17</xdr:col>
      <xdr:colOff>144491</xdr:colOff>
      <xdr:row>32</xdr:row>
      <xdr:rowOff>136525</xdr:rowOff>
    </xdr:from>
    <xdr:to>
      <xdr:col>33</xdr:col>
      <xdr:colOff>273223</xdr:colOff>
      <xdr:row>50</xdr:row>
      <xdr:rowOff>107950</xdr:rowOff>
    </xdr:to>
    <xdr:grpSp>
      <xdr:nvGrpSpPr>
        <xdr:cNvPr id="37" name="グループ化 36">
          <a:extLst>
            <a:ext uri="{FF2B5EF4-FFF2-40B4-BE49-F238E27FC236}">
              <a16:creationId xmlns:a16="http://schemas.microsoft.com/office/drawing/2014/main" id="{17533D10-B8C8-1CA8-D3FD-FEEDF777C811}"/>
            </a:ext>
          </a:extLst>
        </xdr:cNvPr>
        <xdr:cNvGrpSpPr/>
      </xdr:nvGrpSpPr>
      <xdr:grpSpPr>
        <a:xfrm>
          <a:off x="4789516" y="6629400"/>
          <a:ext cx="4795982" cy="2936875"/>
          <a:chOff x="5338791" y="6664325"/>
          <a:chExt cx="4789632" cy="3057525"/>
        </a:xfrm>
      </xdr:grpSpPr>
      <xdr:sp macro="" textlink="">
        <xdr:nvSpPr>
          <xdr:cNvPr id="38" name="四角形: 角を丸くする 37">
            <a:extLst>
              <a:ext uri="{FF2B5EF4-FFF2-40B4-BE49-F238E27FC236}">
                <a16:creationId xmlns:a16="http://schemas.microsoft.com/office/drawing/2014/main" id="{741DB4E1-78D3-3D3C-8621-576C020F6BBC}"/>
              </a:ext>
            </a:extLst>
          </xdr:cNvPr>
          <xdr:cNvSpPr/>
        </xdr:nvSpPr>
        <xdr:spPr>
          <a:xfrm>
            <a:off x="5356225" y="6664325"/>
            <a:ext cx="4772198" cy="3057525"/>
          </a:xfrm>
          <a:prstGeom prst="roundRect">
            <a:avLst>
              <a:gd name="adj" fmla="val 669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941875DE-E4A7-DFFA-C54D-31B185343F2C}"/>
              </a:ext>
            </a:extLst>
          </xdr:cNvPr>
          <xdr:cNvSpPr txBox="1"/>
        </xdr:nvSpPr>
        <xdr:spPr>
          <a:xfrm>
            <a:off x="5471218" y="6692900"/>
            <a:ext cx="4568132"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PｺﾞｼｯｸE" panose="020B0900000000000000" pitchFamily="50" charset="-128"/>
                <a:ea typeface="HGPｺﾞｼｯｸE" panose="020B0900000000000000" pitchFamily="50" charset="-128"/>
              </a:rPr>
              <a:t>危 険 物 取 扱 者 講 習の</a:t>
            </a:r>
            <a:r>
              <a:rPr kumimoji="1" lang="ja-JP" altLang="en-US" sz="2000" baseline="0">
                <a:latin typeface="HGPｺﾞｼｯｸE" panose="020B0900000000000000" pitchFamily="50" charset="-128"/>
                <a:ea typeface="HGPｺﾞｼｯｸE" panose="020B0900000000000000" pitchFamily="50" charset="-128"/>
              </a:rPr>
              <a:t> </a:t>
            </a:r>
            <a:r>
              <a:rPr kumimoji="1" lang="ja-JP" altLang="en-US" sz="2000">
                <a:latin typeface="HGPｺﾞｼｯｸE" panose="020B0900000000000000" pitchFamily="50" charset="-128"/>
                <a:ea typeface="HGPｺﾞｼｯｸE" panose="020B0900000000000000" pitchFamily="50" charset="-128"/>
              </a:rPr>
              <a:t>状 況</a:t>
            </a:r>
          </a:p>
        </xdr:txBody>
      </xdr:sp>
      <xdr:cxnSp macro="">
        <xdr:nvCxnSpPr>
          <xdr:cNvPr id="40" name="直線コネクタ 39">
            <a:extLst>
              <a:ext uri="{FF2B5EF4-FFF2-40B4-BE49-F238E27FC236}">
                <a16:creationId xmlns:a16="http://schemas.microsoft.com/office/drawing/2014/main" id="{74D881DE-4CFC-2B09-B298-93CC0F53F10B}"/>
              </a:ext>
            </a:extLst>
          </xdr:cNvPr>
          <xdr:cNvCxnSpPr/>
        </xdr:nvCxnSpPr>
        <xdr:spPr>
          <a:xfrm>
            <a:off x="5361565" y="7102475"/>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CF908B93-D52B-0688-853B-E784C71C3239}"/>
              </a:ext>
            </a:extLst>
          </xdr:cNvPr>
          <xdr:cNvCxnSpPr/>
        </xdr:nvCxnSpPr>
        <xdr:spPr>
          <a:xfrm>
            <a:off x="6946958" y="7102474"/>
            <a:ext cx="0" cy="157162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30B00840-74B3-D1E3-EB18-46FF827E76DB}"/>
              </a:ext>
            </a:extLst>
          </xdr:cNvPr>
          <xdr:cNvCxnSpPr/>
        </xdr:nvCxnSpPr>
        <xdr:spPr>
          <a:xfrm>
            <a:off x="8537691" y="7102474"/>
            <a:ext cx="0" cy="157162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nvGrpSpPr>
          <xdr:cNvPr id="43" name="グループ化 42">
            <a:extLst>
              <a:ext uri="{FF2B5EF4-FFF2-40B4-BE49-F238E27FC236}">
                <a16:creationId xmlns:a16="http://schemas.microsoft.com/office/drawing/2014/main" id="{409B2403-6468-A5BC-9682-7D6F978F982D}"/>
              </a:ext>
            </a:extLst>
          </xdr:cNvPr>
          <xdr:cNvGrpSpPr/>
        </xdr:nvGrpSpPr>
        <xdr:grpSpPr>
          <a:xfrm>
            <a:off x="5497541" y="7105650"/>
            <a:ext cx="4378441" cy="273050"/>
            <a:chOff x="5497541" y="7105650"/>
            <a:chExt cx="4378441" cy="273050"/>
          </a:xfrm>
        </xdr:grpSpPr>
        <xdr:sp macro="" textlink="">
          <xdr:nvSpPr>
            <xdr:cNvPr id="58" name="テキスト ボックス 57">
              <a:extLst>
                <a:ext uri="{FF2B5EF4-FFF2-40B4-BE49-F238E27FC236}">
                  <a16:creationId xmlns:a16="http://schemas.microsoft.com/office/drawing/2014/main" id="{00828781-5541-112C-DD13-CE041C7DE38E}"/>
                </a:ext>
              </a:extLst>
            </xdr:cNvPr>
            <xdr:cNvSpPr txBox="1"/>
          </xdr:nvSpPr>
          <xdr:spPr>
            <a:xfrm>
              <a:off x="5497541" y="7105650"/>
              <a:ext cx="13081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修 了 年 月 日</a:t>
              </a:r>
            </a:p>
          </xdr:txBody>
        </xdr:sp>
        <xdr:sp macro="" textlink="">
          <xdr:nvSpPr>
            <xdr:cNvPr id="59" name="テキスト ボックス 58">
              <a:extLst>
                <a:ext uri="{FF2B5EF4-FFF2-40B4-BE49-F238E27FC236}">
                  <a16:creationId xmlns:a16="http://schemas.microsoft.com/office/drawing/2014/main" id="{C1AF5FC6-81BC-023C-D06C-6BDF4E50C1AC}"/>
                </a:ext>
              </a:extLst>
            </xdr:cNvPr>
            <xdr:cNvSpPr txBox="1"/>
          </xdr:nvSpPr>
          <xdr:spPr>
            <a:xfrm>
              <a:off x="7062874" y="7105650"/>
              <a:ext cx="13589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講 習 実 施 機 関</a:t>
              </a:r>
            </a:p>
          </xdr:txBody>
        </xdr:sp>
        <xdr:sp macro="" textlink="">
          <xdr:nvSpPr>
            <xdr:cNvPr id="60" name="テキスト ボックス 59">
              <a:extLst>
                <a:ext uri="{FF2B5EF4-FFF2-40B4-BE49-F238E27FC236}">
                  <a16:creationId xmlns:a16="http://schemas.microsoft.com/office/drawing/2014/main" id="{76FD18FA-C853-60A1-DEF3-B44EEE83448B}"/>
                </a:ext>
              </a:extLst>
            </xdr:cNvPr>
            <xdr:cNvSpPr txBox="1"/>
          </xdr:nvSpPr>
          <xdr:spPr>
            <a:xfrm>
              <a:off x="8790132" y="7105650"/>
              <a:ext cx="10858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証　印</a:t>
              </a:r>
            </a:p>
          </xdr:txBody>
        </xdr:sp>
      </xdr:grpSp>
      <xdr:cxnSp macro="">
        <xdr:nvCxnSpPr>
          <xdr:cNvPr id="44" name="直線コネクタ 43">
            <a:extLst>
              <a:ext uri="{FF2B5EF4-FFF2-40B4-BE49-F238E27FC236}">
                <a16:creationId xmlns:a16="http://schemas.microsoft.com/office/drawing/2014/main" id="{4181D8A6-7853-F077-DB7F-A481E7F2B056}"/>
              </a:ext>
            </a:extLst>
          </xdr:cNvPr>
          <xdr:cNvCxnSpPr/>
        </xdr:nvCxnSpPr>
        <xdr:spPr>
          <a:xfrm>
            <a:off x="5361565" y="7363883"/>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94D730DA-7C38-D9F4-AC17-14C3288F0C9E}"/>
              </a:ext>
            </a:extLst>
          </xdr:cNvPr>
          <xdr:cNvCxnSpPr/>
        </xdr:nvCxnSpPr>
        <xdr:spPr>
          <a:xfrm>
            <a:off x="5361565" y="7625291"/>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46" name="直線コネクタ 45">
            <a:extLst>
              <a:ext uri="{FF2B5EF4-FFF2-40B4-BE49-F238E27FC236}">
                <a16:creationId xmlns:a16="http://schemas.microsoft.com/office/drawing/2014/main" id="{D4C0C06A-8E25-B039-C518-6151577099C3}"/>
              </a:ext>
            </a:extLst>
          </xdr:cNvPr>
          <xdr:cNvCxnSpPr/>
        </xdr:nvCxnSpPr>
        <xdr:spPr>
          <a:xfrm>
            <a:off x="5361565" y="7886699"/>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47" name="直線コネクタ 46">
            <a:extLst>
              <a:ext uri="{FF2B5EF4-FFF2-40B4-BE49-F238E27FC236}">
                <a16:creationId xmlns:a16="http://schemas.microsoft.com/office/drawing/2014/main" id="{09DA0829-7B43-AA8C-6371-3E790A9339B8}"/>
              </a:ext>
            </a:extLst>
          </xdr:cNvPr>
          <xdr:cNvCxnSpPr/>
        </xdr:nvCxnSpPr>
        <xdr:spPr>
          <a:xfrm>
            <a:off x="5361565" y="8148107"/>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890164AE-494D-D096-F5A3-CB40C0498794}"/>
              </a:ext>
            </a:extLst>
          </xdr:cNvPr>
          <xdr:cNvCxnSpPr/>
        </xdr:nvCxnSpPr>
        <xdr:spPr>
          <a:xfrm>
            <a:off x="5361565" y="8409515"/>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2989DE46-7CAF-E476-3A97-5C1E8E559983}"/>
              </a:ext>
            </a:extLst>
          </xdr:cNvPr>
          <xdr:cNvCxnSpPr/>
        </xdr:nvCxnSpPr>
        <xdr:spPr>
          <a:xfrm>
            <a:off x="5361565" y="8670925"/>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sp macro="" textlink="">
        <xdr:nvSpPr>
          <xdr:cNvPr id="50" name="テキスト ボックス 49">
            <a:extLst>
              <a:ext uri="{FF2B5EF4-FFF2-40B4-BE49-F238E27FC236}">
                <a16:creationId xmlns:a16="http://schemas.microsoft.com/office/drawing/2014/main" id="{316C201B-B014-A389-50CB-F2C71609066C}"/>
              </a:ext>
            </a:extLst>
          </xdr:cNvPr>
          <xdr:cNvSpPr txBox="1"/>
        </xdr:nvSpPr>
        <xdr:spPr>
          <a:xfrm>
            <a:off x="5338791" y="8674100"/>
            <a:ext cx="725459"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（備考）</a:t>
            </a:r>
          </a:p>
        </xdr:txBody>
      </xdr:sp>
      <xdr:grpSp>
        <xdr:nvGrpSpPr>
          <xdr:cNvPr id="51" name="グループ化 50">
            <a:extLst>
              <a:ext uri="{FF2B5EF4-FFF2-40B4-BE49-F238E27FC236}">
                <a16:creationId xmlns:a16="http://schemas.microsoft.com/office/drawing/2014/main" id="{1CA42CDE-387F-0A4E-FBD0-F1EC7B90A120}"/>
              </a:ext>
            </a:extLst>
          </xdr:cNvPr>
          <xdr:cNvGrpSpPr/>
        </xdr:nvGrpSpPr>
        <xdr:grpSpPr>
          <a:xfrm>
            <a:off x="5497541" y="7366000"/>
            <a:ext cx="4378441" cy="273050"/>
            <a:chOff x="5497541" y="7105650"/>
            <a:chExt cx="4378441" cy="273050"/>
          </a:xfrm>
        </xdr:grpSpPr>
        <xdr:sp macro="" textlink="">
          <xdr:nvSpPr>
            <xdr:cNvPr id="55" name="テキスト ボックス 54">
              <a:extLst>
                <a:ext uri="{FF2B5EF4-FFF2-40B4-BE49-F238E27FC236}">
                  <a16:creationId xmlns:a16="http://schemas.microsoft.com/office/drawing/2014/main" id="{EA5E257E-9956-DA4A-404A-0333EC7F43D9}"/>
                </a:ext>
              </a:extLst>
            </xdr:cNvPr>
            <xdr:cNvSpPr txBox="1"/>
          </xdr:nvSpPr>
          <xdr:spPr>
            <a:xfrm>
              <a:off x="5497541" y="7105650"/>
              <a:ext cx="13081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latin typeface="HGPｺﾞｼｯｸE" panose="020B0900000000000000" pitchFamily="50" charset="-128"/>
                  <a:ea typeface="HGPｺﾞｼｯｸE" panose="020B0900000000000000" pitchFamily="50" charset="-128"/>
                </a:rPr>
                <a:t>R6.2.16</a:t>
              </a:r>
              <a:endParaRPr kumimoji="1" lang="ja-JP" altLang="en-US" sz="1200">
                <a:latin typeface="HGPｺﾞｼｯｸE" panose="020B0900000000000000" pitchFamily="50" charset="-128"/>
                <a:ea typeface="HGPｺﾞｼｯｸE" panose="020B0900000000000000" pitchFamily="50" charset="-128"/>
              </a:endParaRPr>
            </a:p>
          </xdr:txBody>
        </xdr:sp>
        <xdr:sp macro="" textlink="">
          <xdr:nvSpPr>
            <xdr:cNvPr id="56" name="テキスト ボックス 55">
              <a:extLst>
                <a:ext uri="{FF2B5EF4-FFF2-40B4-BE49-F238E27FC236}">
                  <a16:creationId xmlns:a16="http://schemas.microsoft.com/office/drawing/2014/main" id="{49C54ADD-9F39-3724-3859-1D8020602B87}"/>
                </a:ext>
              </a:extLst>
            </xdr:cNvPr>
            <xdr:cNvSpPr txBox="1"/>
          </xdr:nvSpPr>
          <xdr:spPr>
            <a:xfrm>
              <a:off x="7062874" y="7105650"/>
              <a:ext cx="13589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兵庫県知事</a:t>
              </a:r>
            </a:p>
          </xdr:txBody>
        </xdr:sp>
        <xdr:sp macro="" textlink="">
          <xdr:nvSpPr>
            <xdr:cNvPr id="57" name="テキスト ボックス 56">
              <a:extLst>
                <a:ext uri="{FF2B5EF4-FFF2-40B4-BE49-F238E27FC236}">
                  <a16:creationId xmlns:a16="http://schemas.microsoft.com/office/drawing/2014/main" id="{31E19172-320C-4452-A30A-FB6C6F911138}"/>
                </a:ext>
              </a:extLst>
            </xdr:cNvPr>
            <xdr:cNvSpPr txBox="1"/>
          </xdr:nvSpPr>
          <xdr:spPr>
            <a:xfrm>
              <a:off x="8790132" y="7105650"/>
              <a:ext cx="10858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200">
                <a:latin typeface="HGPｺﾞｼｯｸE" panose="020B0900000000000000" pitchFamily="50" charset="-128"/>
                <a:ea typeface="HGPｺﾞｼｯｸE" panose="020B0900000000000000" pitchFamily="50" charset="-128"/>
              </a:endParaRPr>
            </a:p>
          </xdr:txBody>
        </xdr:sp>
      </xdr:grpSp>
      <xdr:grpSp>
        <xdr:nvGrpSpPr>
          <xdr:cNvPr id="52" name="グループ化 51">
            <a:extLst>
              <a:ext uri="{FF2B5EF4-FFF2-40B4-BE49-F238E27FC236}">
                <a16:creationId xmlns:a16="http://schemas.microsoft.com/office/drawing/2014/main" id="{90192BA5-0E74-1490-0DD6-29ED311615E2}"/>
              </a:ext>
            </a:extLst>
          </xdr:cNvPr>
          <xdr:cNvGrpSpPr/>
        </xdr:nvGrpSpPr>
        <xdr:grpSpPr>
          <a:xfrm>
            <a:off x="8774257" y="7367587"/>
            <a:ext cx="1117600" cy="254000"/>
            <a:chOff x="10247457" y="7065168"/>
            <a:chExt cx="1117600" cy="254000"/>
          </a:xfrm>
        </xdr:grpSpPr>
        <xdr:sp macro="" textlink="">
          <xdr:nvSpPr>
            <xdr:cNvPr id="53" name="テキスト ボックス 52">
              <a:extLst>
                <a:ext uri="{FF2B5EF4-FFF2-40B4-BE49-F238E27FC236}">
                  <a16:creationId xmlns:a16="http://schemas.microsoft.com/office/drawing/2014/main" id="{EBA52E48-15CC-94EA-3E52-A16950A706E3}"/>
                </a:ext>
              </a:extLst>
            </xdr:cNvPr>
            <xdr:cNvSpPr txBox="1"/>
          </xdr:nvSpPr>
          <xdr:spPr>
            <a:xfrm>
              <a:off x="10330007" y="7099299"/>
              <a:ext cx="952500" cy="185738"/>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sp macro="" textlink="">
          <xdr:nvSpPr>
            <xdr:cNvPr id="54" name="テキスト ボックス 53">
              <a:extLst>
                <a:ext uri="{FF2B5EF4-FFF2-40B4-BE49-F238E27FC236}">
                  <a16:creationId xmlns:a16="http://schemas.microsoft.com/office/drawing/2014/main" id="{B83AF209-8325-362B-9DFF-C2A72057B527}"/>
                </a:ext>
              </a:extLst>
            </xdr:cNvPr>
            <xdr:cNvSpPr txBox="1"/>
          </xdr:nvSpPr>
          <xdr:spPr>
            <a:xfrm>
              <a:off x="10247457" y="7065168"/>
              <a:ext cx="11176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ＭＳ ゴシック" panose="020B0609070205080204" pitchFamily="49" charset="-128"/>
                  <a:ea typeface="ＭＳ ゴシック" panose="020B0609070205080204" pitchFamily="49" charset="-128"/>
                </a:rPr>
                <a:t>兵庫県知事印</a:t>
              </a:r>
            </a:p>
          </xdr:txBody>
        </xdr:sp>
      </xdr:grpSp>
    </xdr:grpSp>
    <xdr:clientData/>
  </xdr:twoCellAnchor>
  <xdr:twoCellAnchor>
    <xdr:from>
      <xdr:col>3</xdr:col>
      <xdr:colOff>234950</xdr:colOff>
      <xdr:row>42</xdr:row>
      <xdr:rowOff>44450</xdr:rowOff>
    </xdr:from>
    <xdr:to>
      <xdr:col>6</xdr:col>
      <xdr:colOff>63500</xdr:colOff>
      <xdr:row>46</xdr:row>
      <xdr:rowOff>41275</xdr:rowOff>
    </xdr:to>
    <xdr:sp macro="" textlink="">
      <xdr:nvSpPr>
        <xdr:cNvPr id="4" name="四角形: 角を丸くする 3">
          <a:extLst>
            <a:ext uri="{FF2B5EF4-FFF2-40B4-BE49-F238E27FC236}">
              <a16:creationId xmlns:a16="http://schemas.microsoft.com/office/drawing/2014/main" id="{710882B0-9793-B6E3-E3C6-0D635A475CAD}"/>
            </a:ext>
          </a:extLst>
        </xdr:cNvPr>
        <xdr:cNvSpPr/>
      </xdr:nvSpPr>
      <xdr:spPr>
        <a:xfrm>
          <a:off x="1073150" y="8255000"/>
          <a:ext cx="666750" cy="682625"/>
        </a:xfrm>
        <a:prstGeom prst="roundRect">
          <a:avLst>
            <a:gd name="adj" fmla="val 16512"/>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35</xdr:row>
      <xdr:rowOff>26988</xdr:rowOff>
    </xdr:from>
    <xdr:to>
      <xdr:col>6</xdr:col>
      <xdr:colOff>6350</xdr:colOff>
      <xdr:row>36</xdr:row>
      <xdr:rowOff>61913</xdr:rowOff>
    </xdr:to>
    <xdr:sp macro="" textlink="">
      <xdr:nvSpPr>
        <xdr:cNvPr id="7" name="四角形: 角を丸くする 6">
          <a:extLst>
            <a:ext uri="{FF2B5EF4-FFF2-40B4-BE49-F238E27FC236}">
              <a16:creationId xmlns:a16="http://schemas.microsoft.com/office/drawing/2014/main" id="{517A5425-90A7-F2CD-64F7-0D8FA1BF4983}"/>
            </a:ext>
          </a:extLst>
        </xdr:cNvPr>
        <xdr:cNvSpPr/>
      </xdr:nvSpPr>
      <xdr:spPr>
        <a:xfrm>
          <a:off x="876300" y="7037388"/>
          <a:ext cx="806450" cy="206375"/>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36</xdr:row>
      <xdr:rowOff>90488</xdr:rowOff>
    </xdr:from>
    <xdr:to>
      <xdr:col>8</xdr:col>
      <xdr:colOff>127000</xdr:colOff>
      <xdr:row>37</xdr:row>
      <xdr:rowOff>125413</xdr:rowOff>
    </xdr:to>
    <xdr:sp macro="" textlink="">
      <xdr:nvSpPr>
        <xdr:cNvPr id="8" name="四角形: 角を丸くする 7">
          <a:extLst>
            <a:ext uri="{FF2B5EF4-FFF2-40B4-BE49-F238E27FC236}">
              <a16:creationId xmlns:a16="http://schemas.microsoft.com/office/drawing/2014/main" id="{61EA4CFF-2E4A-B0B5-EA2B-C27005270CD3}"/>
            </a:ext>
          </a:extLst>
        </xdr:cNvPr>
        <xdr:cNvSpPr/>
      </xdr:nvSpPr>
      <xdr:spPr>
        <a:xfrm>
          <a:off x="876300" y="7272338"/>
          <a:ext cx="1460500" cy="206375"/>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215900</xdr:colOff>
      <xdr:row>41</xdr:row>
      <xdr:rowOff>171449</xdr:rowOff>
    </xdr:from>
    <xdr:to>
      <xdr:col>17</xdr:col>
      <xdr:colOff>57150</xdr:colOff>
      <xdr:row>44</xdr:row>
      <xdr:rowOff>139700</xdr:rowOff>
    </xdr:to>
    <xdr:sp macro="" textlink="">
      <xdr:nvSpPr>
        <xdr:cNvPr id="9" name="四角形: 角を丸くする 8">
          <a:extLst>
            <a:ext uri="{FF2B5EF4-FFF2-40B4-BE49-F238E27FC236}">
              <a16:creationId xmlns:a16="http://schemas.microsoft.com/office/drawing/2014/main" id="{F9128EFE-248C-A441-28B9-127C7D1354BE}"/>
            </a:ext>
          </a:extLst>
        </xdr:cNvPr>
        <xdr:cNvSpPr/>
      </xdr:nvSpPr>
      <xdr:spPr>
        <a:xfrm>
          <a:off x="3543300" y="8210549"/>
          <a:ext cx="1162050" cy="482601"/>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36</xdr:row>
      <xdr:rowOff>142875</xdr:rowOff>
    </xdr:from>
    <xdr:to>
      <xdr:col>21</xdr:col>
      <xdr:colOff>234950</xdr:colOff>
      <xdr:row>38</xdr:row>
      <xdr:rowOff>66675</xdr:rowOff>
    </xdr:to>
    <xdr:sp macro="" textlink="">
      <xdr:nvSpPr>
        <xdr:cNvPr id="10" name="四角形: 角を丸くする 9">
          <a:extLst>
            <a:ext uri="{FF2B5EF4-FFF2-40B4-BE49-F238E27FC236}">
              <a16:creationId xmlns:a16="http://schemas.microsoft.com/office/drawing/2014/main" id="{40999495-6545-C47D-17DD-D979BC10F059}"/>
            </a:ext>
          </a:extLst>
        </xdr:cNvPr>
        <xdr:cNvSpPr/>
      </xdr:nvSpPr>
      <xdr:spPr>
        <a:xfrm>
          <a:off x="5245100" y="7324725"/>
          <a:ext cx="717550" cy="266700"/>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244475</xdr:colOff>
      <xdr:row>34</xdr:row>
      <xdr:rowOff>123825</xdr:rowOff>
    </xdr:from>
    <xdr:to>
      <xdr:col>7</xdr:col>
      <xdr:colOff>92075</xdr:colOff>
      <xdr:row>36</xdr:row>
      <xdr:rowOff>136525</xdr:rowOff>
    </xdr:to>
    <xdr:grpSp>
      <xdr:nvGrpSpPr>
        <xdr:cNvPr id="11" name="グループ化 10">
          <a:extLst>
            <a:ext uri="{FF2B5EF4-FFF2-40B4-BE49-F238E27FC236}">
              <a16:creationId xmlns:a16="http://schemas.microsoft.com/office/drawing/2014/main" id="{E44560FA-F1F3-4D93-C106-DD6F9AD4D59F}"/>
            </a:ext>
          </a:extLst>
        </xdr:cNvPr>
        <xdr:cNvGrpSpPr/>
      </xdr:nvGrpSpPr>
      <xdr:grpSpPr>
        <a:xfrm>
          <a:off x="1641475" y="6940550"/>
          <a:ext cx="393700" cy="349250"/>
          <a:chOff x="3095625" y="5680075"/>
          <a:chExt cx="393700" cy="355600"/>
        </a:xfrm>
      </xdr:grpSpPr>
      <xdr:sp macro="" textlink="">
        <xdr:nvSpPr>
          <xdr:cNvPr id="34" name="楕円 33">
            <a:extLst>
              <a:ext uri="{FF2B5EF4-FFF2-40B4-BE49-F238E27FC236}">
                <a16:creationId xmlns:a16="http://schemas.microsoft.com/office/drawing/2014/main" id="{C177B214-6767-D8FE-8C56-78C2FBDC3E9F}"/>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BE4C54C2-F4F9-107A-72CB-36B4A441E14B}"/>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１</a:t>
            </a:r>
          </a:p>
        </xdr:txBody>
      </xdr:sp>
    </xdr:grpSp>
    <xdr:clientData/>
  </xdr:twoCellAnchor>
  <xdr:twoCellAnchor>
    <xdr:from>
      <xdr:col>8</xdr:col>
      <xdr:colOff>111125</xdr:colOff>
      <xdr:row>36</xdr:row>
      <xdr:rowOff>15875</xdr:rowOff>
    </xdr:from>
    <xdr:to>
      <xdr:col>9</xdr:col>
      <xdr:colOff>225425</xdr:colOff>
      <xdr:row>38</xdr:row>
      <xdr:rowOff>28575</xdr:rowOff>
    </xdr:to>
    <xdr:grpSp>
      <xdr:nvGrpSpPr>
        <xdr:cNvPr id="12" name="グループ化 11">
          <a:extLst>
            <a:ext uri="{FF2B5EF4-FFF2-40B4-BE49-F238E27FC236}">
              <a16:creationId xmlns:a16="http://schemas.microsoft.com/office/drawing/2014/main" id="{D76752A5-066E-A170-2033-11394C34E30F}"/>
            </a:ext>
          </a:extLst>
        </xdr:cNvPr>
        <xdr:cNvGrpSpPr/>
      </xdr:nvGrpSpPr>
      <xdr:grpSpPr>
        <a:xfrm>
          <a:off x="2320925" y="7165975"/>
          <a:ext cx="393700" cy="339725"/>
          <a:chOff x="3095625" y="5680075"/>
          <a:chExt cx="393700" cy="355600"/>
        </a:xfrm>
      </xdr:grpSpPr>
      <xdr:sp macro="" textlink="">
        <xdr:nvSpPr>
          <xdr:cNvPr id="32" name="楕円 31">
            <a:extLst>
              <a:ext uri="{FF2B5EF4-FFF2-40B4-BE49-F238E27FC236}">
                <a16:creationId xmlns:a16="http://schemas.microsoft.com/office/drawing/2014/main" id="{C26C89AE-7121-6F4E-4C69-55D51C3DAC0D}"/>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7C2D6954-2AA9-B84D-FF94-6CCD3A71D24B}"/>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２</a:t>
            </a:r>
          </a:p>
        </xdr:txBody>
      </xdr:sp>
    </xdr:grpSp>
    <xdr:clientData/>
  </xdr:twoCellAnchor>
  <xdr:twoCellAnchor>
    <xdr:from>
      <xdr:col>0</xdr:col>
      <xdr:colOff>0</xdr:colOff>
      <xdr:row>38</xdr:row>
      <xdr:rowOff>66675</xdr:rowOff>
    </xdr:from>
    <xdr:to>
      <xdr:col>1</xdr:col>
      <xdr:colOff>114300</xdr:colOff>
      <xdr:row>40</xdr:row>
      <xdr:rowOff>79375</xdr:rowOff>
    </xdr:to>
    <xdr:grpSp>
      <xdr:nvGrpSpPr>
        <xdr:cNvPr id="13" name="グループ化 12">
          <a:extLst>
            <a:ext uri="{FF2B5EF4-FFF2-40B4-BE49-F238E27FC236}">
              <a16:creationId xmlns:a16="http://schemas.microsoft.com/office/drawing/2014/main" id="{6CCE9067-0F97-EA56-66E9-EC89FA5E802A}"/>
            </a:ext>
          </a:extLst>
        </xdr:cNvPr>
        <xdr:cNvGrpSpPr/>
      </xdr:nvGrpSpPr>
      <xdr:grpSpPr>
        <a:xfrm>
          <a:off x="0" y="7543800"/>
          <a:ext cx="393700" cy="349250"/>
          <a:chOff x="3095625" y="5680075"/>
          <a:chExt cx="393700" cy="355600"/>
        </a:xfrm>
      </xdr:grpSpPr>
      <xdr:sp macro="" textlink="">
        <xdr:nvSpPr>
          <xdr:cNvPr id="30" name="楕円 29">
            <a:extLst>
              <a:ext uri="{FF2B5EF4-FFF2-40B4-BE49-F238E27FC236}">
                <a16:creationId xmlns:a16="http://schemas.microsoft.com/office/drawing/2014/main" id="{9DFA6CB4-49BF-184E-B8E3-3A53D81BA006}"/>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33E11558-677F-EA4C-4D22-BBC627BC358C}"/>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３</a:t>
            </a:r>
          </a:p>
        </xdr:txBody>
      </xdr:sp>
    </xdr:grpSp>
    <xdr:clientData/>
  </xdr:twoCellAnchor>
  <xdr:twoCellAnchor>
    <xdr:from>
      <xdr:col>6</xdr:col>
      <xdr:colOff>120650</xdr:colOff>
      <xdr:row>40</xdr:row>
      <xdr:rowOff>66675</xdr:rowOff>
    </xdr:from>
    <xdr:to>
      <xdr:col>7</xdr:col>
      <xdr:colOff>247650</xdr:colOff>
      <xdr:row>42</xdr:row>
      <xdr:rowOff>79375</xdr:rowOff>
    </xdr:to>
    <xdr:grpSp>
      <xdr:nvGrpSpPr>
        <xdr:cNvPr id="14" name="グループ化 13">
          <a:extLst>
            <a:ext uri="{FF2B5EF4-FFF2-40B4-BE49-F238E27FC236}">
              <a16:creationId xmlns:a16="http://schemas.microsoft.com/office/drawing/2014/main" id="{8CB31067-33D0-D255-C7E0-2AEF77CFD15A}"/>
            </a:ext>
          </a:extLst>
        </xdr:cNvPr>
        <xdr:cNvGrpSpPr/>
      </xdr:nvGrpSpPr>
      <xdr:grpSpPr>
        <a:xfrm>
          <a:off x="1800225" y="7874000"/>
          <a:ext cx="390525" cy="349250"/>
          <a:chOff x="3095625" y="5680075"/>
          <a:chExt cx="393700" cy="355600"/>
        </a:xfrm>
      </xdr:grpSpPr>
      <xdr:sp macro="" textlink="">
        <xdr:nvSpPr>
          <xdr:cNvPr id="28" name="楕円 27">
            <a:extLst>
              <a:ext uri="{FF2B5EF4-FFF2-40B4-BE49-F238E27FC236}">
                <a16:creationId xmlns:a16="http://schemas.microsoft.com/office/drawing/2014/main" id="{C87E2586-6BA7-A043-91AD-E6B142975DB9}"/>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E66A9A74-1272-E807-A301-FD49465EEDE6}"/>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４</a:t>
            </a:r>
          </a:p>
        </xdr:txBody>
      </xdr:sp>
    </xdr:grpSp>
    <xdr:clientData/>
  </xdr:twoCellAnchor>
  <xdr:twoCellAnchor>
    <xdr:from>
      <xdr:col>3</xdr:col>
      <xdr:colOff>63500</xdr:colOff>
      <xdr:row>40</xdr:row>
      <xdr:rowOff>66675</xdr:rowOff>
    </xdr:from>
    <xdr:to>
      <xdr:col>4</xdr:col>
      <xdr:colOff>177800</xdr:colOff>
      <xdr:row>42</xdr:row>
      <xdr:rowOff>79375</xdr:rowOff>
    </xdr:to>
    <xdr:grpSp>
      <xdr:nvGrpSpPr>
        <xdr:cNvPr id="15" name="グループ化 14">
          <a:extLst>
            <a:ext uri="{FF2B5EF4-FFF2-40B4-BE49-F238E27FC236}">
              <a16:creationId xmlns:a16="http://schemas.microsoft.com/office/drawing/2014/main" id="{0794AEAD-7052-7ABF-8CA9-3BDE4715B779}"/>
            </a:ext>
          </a:extLst>
        </xdr:cNvPr>
        <xdr:cNvGrpSpPr/>
      </xdr:nvGrpSpPr>
      <xdr:grpSpPr>
        <a:xfrm>
          <a:off x="904875" y="7874000"/>
          <a:ext cx="393700" cy="349250"/>
          <a:chOff x="3095625" y="5680075"/>
          <a:chExt cx="393700" cy="355600"/>
        </a:xfrm>
      </xdr:grpSpPr>
      <xdr:sp macro="" textlink="">
        <xdr:nvSpPr>
          <xdr:cNvPr id="26" name="楕円 25">
            <a:extLst>
              <a:ext uri="{FF2B5EF4-FFF2-40B4-BE49-F238E27FC236}">
                <a16:creationId xmlns:a16="http://schemas.microsoft.com/office/drawing/2014/main" id="{8B880495-C456-E7CA-E57A-F3635B0FE14B}"/>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E59B26B7-BC05-0803-DDD9-2658294A9F08}"/>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５</a:t>
            </a:r>
          </a:p>
        </xdr:txBody>
      </xdr:sp>
    </xdr:grpSp>
    <xdr:clientData/>
  </xdr:twoCellAnchor>
  <xdr:twoCellAnchor>
    <xdr:from>
      <xdr:col>9</xdr:col>
      <xdr:colOff>184150</xdr:colOff>
      <xdr:row>40</xdr:row>
      <xdr:rowOff>66675</xdr:rowOff>
    </xdr:from>
    <xdr:to>
      <xdr:col>11</xdr:col>
      <xdr:colOff>19050</xdr:colOff>
      <xdr:row>42</xdr:row>
      <xdr:rowOff>79375</xdr:rowOff>
    </xdr:to>
    <xdr:grpSp>
      <xdr:nvGrpSpPr>
        <xdr:cNvPr id="16" name="グループ化 15">
          <a:extLst>
            <a:ext uri="{FF2B5EF4-FFF2-40B4-BE49-F238E27FC236}">
              <a16:creationId xmlns:a16="http://schemas.microsoft.com/office/drawing/2014/main" id="{12398D9C-AAED-69DA-5A36-CACA9C051B0A}"/>
            </a:ext>
          </a:extLst>
        </xdr:cNvPr>
        <xdr:cNvGrpSpPr/>
      </xdr:nvGrpSpPr>
      <xdr:grpSpPr>
        <a:xfrm>
          <a:off x="2670175" y="7874000"/>
          <a:ext cx="396875" cy="349250"/>
          <a:chOff x="3095625" y="5680075"/>
          <a:chExt cx="393700" cy="355600"/>
        </a:xfrm>
      </xdr:grpSpPr>
      <xdr:sp macro="" textlink="">
        <xdr:nvSpPr>
          <xdr:cNvPr id="24" name="楕円 23">
            <a:extLst>
              <a:ext uri="{FF2B5EF4-FFF2-40B4-BE49-F238E27FC236}">
                <a16:creationId xmlns:a16="http://schemas.microsoft.com/office/drawing/2014/main" id="{4B4D43AE-7745-7A97-8ED5-090473A6B4CF}"/>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2C6C3DF3-5679-7AE8-0B72-4274ED4B990C}"/>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６</a:t>
            </a:r>
          </a:p>
        </xdr:txBody>
      </xdr:sp>
    </xdr:grpSp>
    <xdr:clientData/>
  </xdr:twoCellAnchor>
  <xdr:twoCellAnchor>
    <xdr:from>
      <xdr:col>17</xdr:col>
      <xdr:colOff>228600</xdr:colOff>
      <xdr:row>36</xdr:row>
      <xdr:rowOff>104775</xdr:rowOff>
    </xdr:from>
    <xdr:to>
      <xdr:col>19</xdr:col>
      <xdr:colOff>101600</xdr:colOff>
      <xdr:row>38</xdr:row>
      <xdr:rowOff>117475</xdr:rowOff>
    </xdr:to>
    <xdr:grpSp>
      <xdr:nvGrpSpPr>
        <xdr:cNvPr id="17" name="グループ化 16">
          <a:extLst>
            <a:ext uri="{FF2B5EF4-FFF2-40B4-BE49-F238E27FC236}">
              <a16:creationId xmlns:a16="http://schemas.microsoft.com/office/drawing/2014/main" id="{2BD2B36D-6A88-47D8-4CA2-E8F3A20DC3B2}"/>
            </a:ext>
          </a:extLst>
        </xdr:cNvPr>
        <xdr:cNvGrpSpPr/>
      </xdr:nvGrpSpPr>
      <xdr:grpSpPr>
        <a:xfrm>
          <a:off x="4876800" y="7251700"/>
          <a:ext cx="396875" cy="349250"/>
          <a:chOff x="3095625" y="5680075"/>
          <a:chExt cx="393700" cy="355600"/>
        </a:xfrm>
      </xdr:grpSpPr>
      <xdr:sp macro="" textlink="">
        <xdr:nvSpPr>
          <xdr:cNvPr id="22" name="楕円 21">
            <a:extLst>
              <a:ext uri="{FF2B5EF4-FFF2-40B4-BE49-F238E27FC236}">
                <a16:creationId xmlns:a16="http://schemas.microsoft.com/office/drawing/2014/main" id="{50B7FAD9-3A0E-0C1A-D85D-42739BA47C35}"/>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3C1C3951-2F4E-94F8-82B2-F8B90F5BCA7D}"/>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７</a:t>
            </a:r>
          </a:p>
        </xdr:txBody>
      </xdr:sp>
    </xdr:grpSp>
    <xdr:clientData/>
  </xdr:twoCellAnchor>
  <xdr:twoCellAnchor>
    <xdr:from>
      <xdr:col>11</xdr:col>
      <xdr:colOff>247650</xdr:colOff>
      <xdr:row>40</xdr:row>
      <xdr:rowOff>142875</xdr:rowOff>
    </xdr:from>
    <xdr:to>
      <xdr:col>13</xdr:col>
      <xdr:colOff>82550</xdr:colOff>
      <xdr:row>42</xdr:row>
      <xdr:rowOff>155575</xdr:rowOff>
    </xdr:to>
    <xdr:grpSp>
      <xdr:nvGrpSpPr>
        <xdr:cNvPr id="18" name="グループ化 17">
          <a:extLst>
            <a:ext uri="{FF2B5EF4-FFF2-40B4-BE49-F238E27FC236}">
              <a16:creationId xmlns:a16="http://schemas.microsoft.com/office/drawing/2014/main" id="{5A5AE0D6-94D3-477B-F7FC-82E47B4944B7}"/>
            </a:ext>
          </a:extLst>
        </xdr:cNvPr>
        <xdr:cNvGrpSpPr/>
      </xdr:nvGrpSpPr>
      <xdr:grpSpPr>
        <a:xfrm>
          <a:off x="3295650" y="7950200"/>
          <a:ext cx="396875" cy="349250"/>
          <a:chOff x="3095625" y="5680075"/>
          <a:chExt cx="393700" cy="355600"/>
        </a:xfrm>
      </xdr:grpSpPr>
      <xdr:sp macro="" textlink="">
        <xdr:nvSpPr>
          <xdr:cNvPr id="20" name="楕円 19">
            <a:extLst>
              <a:ext uri="{FF2B5EF4-FFF2-40B4-BE49-F238E27FC236}">
                <a16:creationId xmlns:a16="http://schemas.microsoft.com/office/drawing/2014/main" id="{D203AFDE-50BA-DA70-53D5-007273CD13A9}"/>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ACEB4B55-F236-EB3B-5632-BC1921AFD95F}"/>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８</a:t>
            </a:r>
          </a:p>
        </xdr:txBody>
      </xdr:sp>
    </xdr:grpSp>
    <xdr:clientData/>
  </xdr:twoCellAnchor>
  <xdr:twoCellAnchor>
    <xdr:from>
      <xdr:col>0</xdr:col>
      <xdr:colOff>127000</xdr:colOff>
      <xdr:row>40</xdr:row>
      <xdr:rowOff>34925</xdr:rowOff>
    </xdr:from>
    <xdr:to>
      <xdr:col>3</xdr:col>
      <xdr:colOff>95250</xdr:colOff>
      <xdr:row>49</xdr:row>
      <xdr:rowOff>88901</xdr:rowOff>
    </xdr:to>
    <xdr:sp macro="" textlink="">
      <xdr:nvSpPr>
        <xdr:cNvPr id="19" name="四角形: 角を丸くする 18">
          <a:extLst>
            <a:ext uri="{FF2B5EF4-FFF2-40B4-BE49-F238E27FC236}">
              <a16:creationId xmlns:a16="http://schemas.microsoft.com/office/drawing/2014/main" id="{5B667C42-9B37-D6E8-A7D9-2CB42444FCDC}"/>
            </a:ext>
          </a:extLst>
        </xdr:cNvPr>
        <xdr:cNvSpPr/>
      </xdr:nvSpPr>
      <xdr:spPr>
        <a:xfrm>
          <a:off x="127000" y="7902575"/>
          <a:ext cx="806450" cy="1597026"/>
        </a:xfrm>
        <a:prstGeom prst="roundRect">
          <a:avLst>
            <a:gd name="adj" fmla="val 1378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101600</xdr:colOff>
      <xdr:row>24</xdr:row>
      <xdr:rowOff>69850</xdr:rowOff>
    </xdr:from>
    <xdr:to>
      <xdr:col>37</xdr:col>
      <xdr:colOff>298450</xdr:colOff>
      <xdr:row>30</xdr:row>
      <xdr:rowOff>95250</xdr:rowOff>
    </xdr:to>
    <xdr:sp macro="" textlink="">
      <xdr:nvSpPr>
        <xdr:cNvPr id="92" name="テキスト ボックス 91">
          <a:extLst>
            <a:ext uri="{FF2B5EF4-FFF2-40B4-BE49-F238E27FC236}">
              <a16:creationId xmlns:a16="http://schemas.microsoft.com/office/drawing/2014/main" id="{6E251614-693F-939D-4E45-B3093C59053B}"/>
            </a:ext>
          </a:extLst>
        </xdr:cNvPr>
        <xdr:cNvSpPr txBox="1"/>
      </xdr:nvSpPr>
      <xdr:spPr>
        <a:xfrm>
          <a:off x="9690100" y="4927600"/>
          <a:ext cx="1873250" cy="1282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上記に</a:t>
          </a:r>
          <a:r>
            <a:rPr kumimoji="1" lang="ja-JP" altLang="en-US" sz="1100" b="1">
              <a:solidFill>
                <a:srgbClr val="FF0000"/>
              </a:solidFill>
            </a:rPr>
            <a:t>「確認」</a:t>
          </a:r>
          <a:r>
            <a:rPr kumimoji="1" lang="ja-JP" altLang="en-US" sz="1100"/>
            <a:t>と表示された場合は、</a:t>
          </a:r>
          <a:r>
            <a:rPr kumimoji="1" lang="ja-JP" altLang="en-US" sz="1100" b="1"/>
            <a:t>保安講習</a:t>
          </a:r>
          <a:r>
            <a:rPr kumimoji="1" lang="ja-JP" altLang="en-US" sz="1100"/>
            <a:t>又は</a:t>
          </a:r>
          <a:r>
            <a:rPr kumimoji="1" lang="ja-JP" altLang="en-US" sz="1100" b="1"/>
            <a:t>免状書換</a:t>
          </a:r>
          <a:r>
            <a:rPr kumimoji="1" lang="ja-JP" altLang="en-US" sz="1100"/>
            <a:t>について確認し、該当すれば速やかに対応をお願いします。</a:t>
          </a:r>
        </a:p>
      </xdr:txBody>
    </xdr:sp>
    <xdr:clientData/>
  </xdr:twoCellAnchor>
  <xdr:twoCellAnchor>
    <xdr:from>
      <xdr:col>17</xdr:col>
      <xdr:colOff>203200</xdr:colOff>
      <xdr:row>10</xdr:row>
      <xdr:rowOff>76200</xdr:rowOff>
    </xdr:from>
    <xdr:to>
      <xdr:col>19</xdr:col>
      <xdr:colOff>76200</xdr:colOff>
      <xdr:row>12</xdr:row>
      <xdr:rowOff>12700</xdr:rowOff>
    </xdr:to>
    <xdr:grpSp>
      <xdr:nvGrpSpPr>
        <xdr:cNvPr id="94" name="グループ化 93">
          <a:extLst>
            <a:ext uri="{FF2B5EF4-FFF2-40B4-BE49-F238E27FC236}">
              <a16:creationId xmlns:a16="http://schemas.microsoft.com/office/drawing/2014/main" id="{1082C501-D99D-4A92-BFB9-ABE9833658AD}"/>
            </a:ext>
          </a:extLst>
        </xdr:cNvPr>
        <xdr:cNvGrpSpPr/>
      </xdr:nvGrpSpPr>
      <xdr:grpSpPr>
        <a:xfrm>
          <a:off x="4848225" y="2000250"/>
          <a:ext cx="396875" cy="352425"/>
          <a:chOff x="3095625" y="5680075"/>
          <a:chExt cx="393700" cy="355600"/>
        </a:xfrm>
      </xdr:grpSpPr>
      <xdr:sp macro="" textlink="">
        <xdr:nvSpPr>
          <xdr:cNvPr id="95" name="楕円 94">
            <a:extLst>
              <a:ext uri="{FF2B5EF4-FFF2-40B4-BE49-F238E27FC236}">
                <a16:creationId xmlns:a16="http://schemas.microsoft.com/office/drawing/2014/main" id="{2D805640-0D50-8D9D-BF93-1768D78E67E0}"/>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6" name="テキスト ボックス 95">
            <a:extLst>
              <a:ext uri="{FF2B5EF4-FFF2-40B4-BE49-F238E27FC236}">
                <a16:creationId xmlns:a16="http://schemas.microsoft.com/office/drawing/2014/main" id="{E24CCE2A-5D66-9925-AF00-08C1BC7E8493}"/>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７</a:t>
            </a:r>
          </a:p>
        </xdr:txBody>
      </xdr:sp>
    </xdr:grpSp>
    <xdr:clientData/>
  </xdr:twoCellAnchor>
  <xdr:twoCellAnchor>
    <xdr:from>
      <xdr:col>0</xdr:col>
      <xdr:colOff>0</xdr:colOff>
      <xdr:row>10</xdr:row>
      <xdr:rowOff>76200</xdr:rowOff>
    </xdr:from>
    <xdr:to>
      <xdr:col>1</xdr:col>
      <xdr:colOff>114300</xdr:colOff>
      <xdr:row>12</xdr:row>
      <xdr:rowOff>12700</xdr:rowOff>
    </xdr:to>
    <xdr:grpSp>
      <xdr:nvGrpSpPr>
        <xdr:cNvPr id="97" name="グループ化 96">
          <a:extLst>
            <a:ext uri="{FF2B5EF4-FFF2-40B4-BE49-F238E27FC236}">
              <a16:creationId xmlns:a16="http://schemas.microsoft.com/office/drawing/2014/main" id="{81A8BEC8-4072-4C04-950B-C5AEAECA70C1}"/>
            </a:ext>
          </a:extLst>
        </xdr:cNvPr>
        <xdr:cNvGrpSpPr/>
      </xdr:nvGrpSpPr>
      <xdr:grpSpPr>
        <a:xfrm>
          <a:off x="0" y="2000250"/>
          <a:ext cx="393700" cy="352425"/>
          <a:chOff x="3095625" y="5680075"/>
          <a:chExt cx="393700" cy="355600"/>
        </a:xfrm>
      </xdr:grpSpPr>
      <xdr:sp macro="" textlink="">
        <xdr:nvSpPr>
          <xdr:cNvPr id="98" name="楕円 97">
            <a:extLst>
              <a:ext uri="{FF2B5EF4-FFF2-40B4-BE49-F238E27FC236}">
                <a16:creationId xmlns:a16="http://schemas.microsoft.com/office/drawing/2014/main" id="{58C36FFF-6354-47B5-8CDB-F043A7204DB0}"/>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9" name="テキスト ボックス 98">
            <a:extLst>
              <a:ext uri="{FF2B5EF4-FFF2-40B4-BE49-F238E27FC236}">
                <a16:creationId xmlns:a16="http://schemas.microsoft.com/office/drawing/2014/main" id="{9CC86887-93CA-5645-64EE-B3307510C69D}"/>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１</a:t>
            </a:r>
          </a:p>
        </xdr:txBody>
      </xdr:sp>
    </xdr:grpSp>
    <xdr:clientData/>
  </xdr:twoCellAnchor>
  <xdr:twoCellAnchor>
    <xdr:from>
      <xdr:col>2</xdr:col>
      <xdr:colOff>273050</xdr:colOff>
      <xdr:row>10</xdr:row>
      <xdr:rowOff>76200</xdr:rowOff>
    </xdr:from>
    <xdr:to>
      <xdr:col>4</xdr:col>
      <xdr:colOff>107950</xdr:colOff>
      <xdr:row>12</xdr:row>
      <xdr:rowOff>12700</xdr:rowOff>
    </xdr:to>
    <xdr:grpSp>
      <xdr:nvGrpSpPr>
        <xdr:cNvPr id="100" name="グループ化 99">
          <a:extLst>
            <a:ext uri="{FF2B5EF4-FFF2-40B4-BE49-F238E27FC236}">
              <a16:creationId xmlns:a16="http://schemas.microsoft.com/office/drawing/2014/main" id="{B9431C5E-4EC1-454C-8BEF-A2D9F1526164}"/>
            </a:ext>
          </a:extLst>
        </xdr:cNvPr>
        <xdr:cNvGrpSpPr/>
      </xdr:nvGrpSpPr>
      <xdr:grpSpPr>
        <a:xfrm>
          <a:off x="835025" y="2000250"/>
          <a:ext cx="387350" cy="352425"/>
          <a:chOff x="3095625" y="5680075"/>
          <a:chExt cx="393700" cy="355600"/>
        </a:xfrm>
      </xdr:grpSpPr>
      <xdr:sp macro="" textlink="">
        <xdr:nvSpPr>
          <xdr:cNvPr id="101" name="楕円 100">
            <a:extLst>
              <a:ext uri="{FF2B5EF4-FFF2-40B4-BE49-F238E27FC236}">
                <a16:creationId xmlns:a16="http://schemas.microsoft.com/office/drawing/2014/main" id="{DEC300B1-F9C1-7859-6EF0-6D40BE5CCD28}"/>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 name="テキスト ボックス 101">
            <a:extLst>
              <a:ext uri="{FF2B5EF4-FFF2-40B4-BE49-F238E27FC236}">
                <a16:creationId xmlns:a16="http://schemas.microsoft.com/office/drawing/2014/main" id="{E2B42118-2BA9-6C7A-3E87-9C2B6213BE42}"/>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２</a:t>
            </a:r>
          </a:p>
        </xdr:txBody>
      </xdr:sp>
    </xdr:grpSp>
    <xdr:clientData/>
  </xdr:twoCellAnchor>
  <xdr:twoCellAnchor>
    <xdr:from>
      <xdr:col>5</xdr:col>
      <xdr:colOff>254000</xdr:colOff>
      <xdr:row>10</xdr:row>
      <xdr:rowOff>76200</xdr:rowOff>
    </xdr:from>
    <xdr:to>
      <xdr:col>7</xdr:col>
      <xdr:colOff>101600</xdr:colOff>
      <xdr:row>12</xdr:row>
      <xdr:rowOff>12700</xdr:rowOff>
    </xdr:to>
    <xdr:grpSp>
      <xdr:nvGrpSpPr>
        <xdr:cNvPr id="103" name="グループ化 102">
          <a:extLst>
            <a:ext uri="{FF2B5EF4-FFF2-40B4-BE49-F238E27FC236}">
              <a16:creationId xmlns:a16="http://schemas.microsoft.com/office/drawing/2014/main" id="{59FD86D1-6F6A-4BA9-BC83-F12BBE092BF8}"/>
            </a:ext>
          </a:extLst>
        </xdr:cNvPr>
        <xdr:cNvGrpSpPr/>
      </xdr:nvGrpSpPr>
      <xdr:grpSpPr>
        <a:xfrm>
          <a:off x="1654175" y="2000250"/>
          <a:ext cx="393700" cy="352425"/>
          <a:chOff x="3095625" y="5680075"/>
          <a:chExt cx="393700" cy="355600"/>
        </a:xfrm>
      </xdr:grpSpPr>
      <xdr:sp macro="" textlink="">
        <xdr:nvSpPr>
          <xdr:cNvPr id="104" name="楕円 103">
            <a:extLst>
              <a:ext uri="{FF2B5EF4-FFF2-40B4-BE49-F238E27FC236}">
                <a16:creationId xmlns:a16="http://schemas.microsoft.com/office/drawing/2014/main" id="{2F6F3DE5-8427-5060-02F0-D9D864BF4DD3}"/>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5" name="テキスト ボックス 104">
            <a:extLst>
              <a:ext uri="{FF2B5EF4-FFF2-40B4-BE49-F238E27FC236}">
                <a16:creationId xmlns:a16="http://schemas.microsoft.com/office/drawing/2014/main" id="{5BBB89FB-B204-E913-584B-A0F80D93678B}"/>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３</a:t>
            </a:r>
          </a:p>
        </xdr:txBody>
      </xdr:sp>
    </xdr:grpSp>
    <xdr:clientData/>
  </xdr:twoCellAnchor>
  <xdr:twoCellAnchor>
    <xdr:from>
      <xdr:col>8</xdr:col>
      <xdr:colOff>260350</xdr:colOff>
      <xdr:row>10</xdr:row>
      <xdr:rowOff>76200</xdr:rowOff>
    </xdr:from>
    <xdr:to>
      <xdr:col>10</xdr:col>
      <xdr:colOff>95250</xdr:colOff>
      <xdr:row>12</xdr:row>
      <xdr:rowOff>12700</xdr:rowOff>
    </xdr:to>
    <xdr:grpSp>
      <xdr:nvGrpSpPr>
        <xdr:cNvPr id="106" name="グループ化 105">
          <a:extLst>
            <a:ext uri="{FF2B5EF4-FFF2-40B4-BE49-F238E27FC236}">
              <a16:creationId xmlns:a16="http://schemas.microsoft.com/office/drawing/2014/main" id="{6C756C64-22AF-417F-8956-E1E032A1B745}"/>
            </a:ext>
          </a:extLst>
        </xdr:cNvPr>
        <xdr:cNvGrpSpPr/>
      </xdr:nvGrpSpPr>
      <xdr:grpSpPr>
        <a:xfrm>
          <a:off x="2466975" y="2000250"/>
          <a:ext cx="396875" cy="352425"/>
          <a:chOff x="3095625" y="5680075"/>
          <a:chExt cx="393700" cy="355600"/>
        </a:xfrm>
      </xdr:grpSpPr>
      <xdr:sp macro="" textlink="">
        <xdr:nvSpPr>
          <xdr:cNvPr id="107" name="楕円 106">
            <a:extLst>
              <a:ext uri="{FF2B5EF4-FFF2-40B4-BE49-F238E27FC236}">
                <a16:creationId xmlns:a16="http://schemas.microsoft.com/office/drawing/2014/main" id="{3CACC59E-37EE-3BD4-943B-25186E362941}"/>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8" name="テキスト ボックス 107">
            <a:extLst>
              <a:ext uri="{FF2B5EF4-FFF2-40B4-BE49-F238E27FC236}">
                <a16:creationId xmlns:a16="http://schemas.microsoft.com/office/drawing/2014/main" id="{C7A15E72-005A-AA61-F3F7-BE1FFE7BF617}"/>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４</a:t>
            </a:r>
          </a:p>
        </xdr:txBody>
      </xdr:sp>
    </xdr:grpSp>
    <xdr:clientData/>
  </xdr:twoCellAnchor>
  <xdr:twoCellAnchor>
    <xdr:from>
      <xdr:col>12</xdr:col>
      <xdr:colOff>6350</xdr:colOff>
      <xdr:row>10</xdr:row>
      <xdr:rowOff>76200</xdr:rowOff>
    </xdr:from>
    <xdr:to>
      <xdr:col>13</xdr:col>
      <xdr:colOff>120650</xdr:colOff>
      <xdr:row>12</xdr:row>
      <xdr:rowOff>12700</xdr:rowOff>
    </xdr:to>
    <xdr:grpSp>
      <xdr:nvGrpSpPr>
        <xdr:cNvPr id="109" name="グループ化 108">
          <a:extLst>
            <a:ext uri="{FF2B5EF4-FFF2-40B4-BE49-F238E27FC236}">
              <a16:creationId xmlns:a16="http://schemas.microsoft.com/office/drawing/2014/main" id="{2509319F-E151-4456-9CD3-50E321B7B847}"/>
            </a:ext>
          </a:extLst>
        </xdr:cNvPr>
        <xdr:cNvGrpSpPr/>
      </xdr:nvGrpSpPr>
      <xdr:grpSpPr>
        <a:xfrm>
          <a:off x="3336925" y="2000250"/>
          <a:ext cx="393700" cy="352425"/>
          <a:chOff x="3095625" y="5680075"/>
          <a:chExt cx="393700" cy="355600"/>
        </a:xfrm>
      </xdr:grpSpPr>
      <xdr:sp macro="" textlink="">
        <xdr:nvSpPr>
          <xdr:cNvPr id="110" name="楕円 109">
            <a:extLst>
              <a:ext uri="{FF2B5EF4-FFF2-40B4-BE49-F238E27FC236}">
                <a16:creationId xmlns:a16="http://schemas.microsoft.com/office/drawing/2014/main" id="{7A741DB8-EBB9-94B4-94B5-D1C83F0F89A2}"/>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1" name="テキスト ボックス 110">
            <a:extLst>
              <a:ext uri="{FF2B5EF4-FFF2-40B4-BE49-F238E27FC236}">
                <a16:creationId xmlns:a16="http://schemas.microsoft.com/office/drawing/2014/main" id="{727BD507-29D2-83C7-CE46-E9C1E2DE5379}"/>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５</a:t>
            </a:r>
          </a:p>
        </xdr:txBody>
      </xdr:sp>
    </xdr:grpSp>
    <xdr:clientData/>
  </xdr:twoCellAnchor>
  <xdr:twoCellAnchor>
    <xdr:from>
      <xdr:col>15</xdr:col>
      <xdr:colOff>0</xdr:colOff>
      <xdr:row>10</xdr:row>
      <xdr:rowOff>76200</xdr:rowOff>
    </xdr:from>
    <xdr:to>
      <xdr:col>16</xdr:col>
      <xdr:colOff>152400</xdr:colOff>
      <xdr:row>12</xdr:row>
      <xdr:rowOff>12700</xdr:rowOff>
    </xdr:to>
    <xdr:grpSp>
      <xdr:nvGrpSpPr>
        <xdr:cNvPr id="112" name="グループ化 111">
          <a:extLst>
            <a:ext uri="{FF2B5EF4-FFF2-40B4-BE49-F238E27FC236}">
              <a16:creationId xmlns:a16="http://schemas.microsoft.com/office/drawing/2014/main" id="{A7F19BB1-4837-45E2-8193-DFE6E8C657CA}"/>
            </a:ext>
          </a:extLst>
        </xdr:cNvPr>
        <xdr:cNvGrpSpPr/>
      </xdr:nvGrpSpPr>
      <xdr:grpSpPr>
        <a:xfrm>
          <a:off x="4165600" y="2000250"/>
          <a:ext cx="393700" cy="352425"/>
          <a:chOff x="3095625" y="5680075"/>
          <a:chExt cx="393700" cy="355600"/>
        </a:xfrm>
      </xdr:grpSpPr>
      <xdr:sp macro="" textlink="">
        <xdr:nvSpPr>
          <xdr:cNvPr id="113" name="楕円 112">
            <a:extLst>
              <a:ext uri="{FF2B5EF4-FFF2-40B4-BE49-F238E27FC236}">
                <a16:creationId xmlns:a16="http://schemas.microsoft.com/office/drawing/2014/main" id="{408C0DFC-B300-3C53-B5A7-F43599FD9D12}"/>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4" name="テキスト ボックス 113">
            <a:extLst>
              <a:ext uri="{FF2B5EF4-FFF2-40B4-BE49-F238E27FC236}">
                <a16:creationId xmlns:a16="http://schemas.microsoft.com/office/drawing/2014/main" id="{3A3D9B0C-5BD1-2984-CA8C-969CF8EB90F8}"/>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６</a:t>
            </a:r>
          </a:p>
        </xdr:txBody>
      </xdr:sp>
    </xdr:grpSp>
    <xdr:clientData/>
  </xdr:twoCellAnchor>
  <xdr:twoCellAnchor>
    <xdr:from>
      <xdr:col>21</xdr:col>
      <xdr:colOff>0</xdr:colOff>
      <xdr:row>10</xdr:row>
      <xdr:rowOff>76200</xdr:rowOff>
    </xdr:from>
    <xdr:to>
      <xdr:col>22</xdr:col>
      <xdr:colOff>114300</xdr:colOff>
      <xdr:row>12</xdr:row>
      <xdr:rowOff>12700</xdr:rowOff>
    </xdr:to>
    <xdr:grpSp>
      <xdr:nvGrpSpPr>
        <xdr:cNvPr id="115" name="グループ化 114">
          <a:extLst>
            <a:ext uri="{FF2B5EF4-FFF2-40B4-BE49-F238E27FC236}">
              <a16:creationId xmlns:a16="http://schemas.microsoft.com/office/drawing/2014/main" id="{487D15CC-DC06-469D-88A4-152C145D133E}"/>
            </a:ext>
          </a:extLst>
        </xdr:cNvPr>
        <xdr:cNvGrpSpPr/>
      </xdr:nvGrpSpPr>
      <xdr:grpSpPr>
        <a:xfrm>
          <a:off x="5727700" y="2000250"/>
          <a:ext cx="393700" cy="352425"/>
          <a:chOff x="3095625" y="5680075"/>
          <a:chExt cx="393700" cy="355600"/>
        </a:xfrm>
      </xdr:grpSpPr>
      <xdr:sp macro="" textlink="">
        <xdr:nvSpPr>
          <xdr:cNvPr id="116" name="楕円 115">
            <a:extLst>
              <a:ext uri="{FF2B5EF4-FFF2-40B4-BE49-F238E27FC236}">
                <a16:creationId xmlns:a16="http://schemas.microsoft.com/office/drawing/2014/main" id="{E73F5B12-7BD9-D880-7AEC-79A42ABDD80F}"/>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7" name="テキスト ボックス 116">
            <a:extLst>
              <a:ext uri="{FF2B5EF4-FFF2-40B4-BE49-F238E27FC236}">
                <a16:creationId xmlns:a16="http://schemas.microsoft.com/office/drawing/2014/main" id="{A1A28EF3-2B4D-711F-EA2A-AAA3DDDA21BC}"/>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８</a:t>
            </a:r>
          </a:p>
        </xdr:txBody>
      </xdr:sp>
    </xdr:grpSp>
    <xdr:clientData/>
  </xdr:twoCellAnchor>
  <xdr:twoCellAnchor>
    <xdr:from>
      <xdr:col>0</xdr:col>
      <xdr:colOff>6350</xdr:colOff>
      <xdr:row>15</xdr:row>
      <xdr:rowOff>0</xdr:rowOff>
    </xdr:from>
    <xdr:to>
      <xdr:col>34</xdr:col>
      <xdr:colOff>0</xdr:colOff>
      <xdr:row>17</xdr:row>
      <xdr:rowOff>0</xdr:rowOff>
    </xdr:to>
    <xdr:sp macro="" textlink="">
      <xdr:nvSpPr>
        <xdr:cNvPr id="119" name="正方形/長方形 118">
          <a:extLst>
            <a:ext uri="{FF2B5EF4-FFF2-40B4-BE49-F238E27FC236}">
              <a16:creationId xmlns:a16="http://schemas.microsoft.com/office/drawing/2014/main" id="{AE742DD8-B028-C37D-7D85-FB7D94E0E683}"/>
            </a:ext>
          </a:extLst>
        </xdr:cNvPr>
        <xdr:cNvSpPr/>
      </xdr:nvSpPr>
      <xdr:spPr>
        <a:xfrm>
          <a:off x="6350" y="2971800"/>
          <a:ext cx="9582150" cy="419100"/>
        </a:xfrm>
        <a:prstGeom prst="rect">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16</xdr:row>
      <xdr:rowOff>76200</xdr:rowOff>
    </xdr:from>
    <xdr:to>
      <xdr:col>6</xdr:col>
      <xdr:colOff>0</xdr:colOff>
      <xdr:row>20</xdr:row>
      <xdr:rowOff>0</xdr:rowOff>
    </xdr:to>
    <xdr:sp macro="" textlink="">
      <xdr:nvSpPr>
        <xdr:cNvPr id="120" name="フリーフォーム: 図形 119">
          <a:extLst>
            <a:ext uri="{FF2B5EF4-FFF2-40B4-BE49-F238E27FC236}">
              <a16:creationId xmlns:a16="http://schemas.microsoft.com/office/drawing/2014/main" id="{3943B68A-11DD-1B34-BE7E-ECDC90D8D587}"/>
            </a:ext>
          </a:extLst>
        </xdr:cNvPr>
        <xdr:cNvSpPr/>
      </xdr:nvSpPr>
      <xdr:spPr>
        <a:xfrm>
          <a:off x="663575" y="3257550"/>
          <a:ext cx="1012825" cy="762000"/>
        </a:xfrm>
        <a:custGeom>
          <a:avLst/>
          <a:gdLst>
            <a:gd name="connsiteX0" fmla="*/ 0 w 1016000"/>
            <a:gd name="connsiteY0" fmla="*/ 0 h 762000"/>
            <a:gd name="connsiteX1" fmla="*/ 762000 w 1016000"/>
            <a:gd name="connsiteY1" fmla="*/ 762000 h 762000"/>
            <a:gd name="connsiteX2" fmla="*/ 1016000 w 1016000"/>
            <a:gd name="connsiteY2" fmla="*/ 762000 h 762000"/>
          </a:gdLst>
          <a:ahLst/>
          <a:cxnLst>
            <a:cxn ang="0">
              <a:pos x="connsiteX0" y="connsiteY0"/>
            </a:cxn>
            <a:cxn ang="0">
              <a:pos x="connsiteX1" y="connsiteY1"/>
            </a:cxn>
            <a:cxn ang="0">
              <a:pos x="connsiteX2" y="connsiteY2"/>
            </a:cxn>
          </a:cxnLst>
          <a:rect l="l" t="t" r="r" b="b"/>
          <a:pathLst>
            <a:path w="1016000" h="762000">
              <a:moveTo>
                <a:pt x="0" y="0"/>
              </a:moveTo>
              <a:lnTo>
                <a:pt x="762000" y="762000"/>
              </a:lnTo>
              <a:lnTo>
                <a:pt x="1016000" y="762000"/>
              </a:lnTo>
            </a:path>
          </a:pathLst>
        </a:custGeom>
        <a:noFill/>
        <a:ln>
          <a:solidFill>
            <a:srgbClr val="00B0F0"/>
          </a:solidFill>
          <a:headEnd type="ova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p>
          <a:pPr algn="l"/>
          <a:endParaRPr kumimoji="1" lang="ja-JP" altLang="en-US" sz="1100"/>
        </a:p>
      </xdr:txBody>
    </xdr:sp>
    <xdr:clientData/>
  </xdr:twoCellAnchor>
  <xdr:twoCellAnchor>
    <xdr:from>
      <xdr:col>3</xdr:col>
      <xdr:colOff>273050</xdr:colOff>
      <xdr:row>18</xdr:row>
      <xdr:rowOff>114300</xdr:rowOff>
    </xdr:from>
    <xdr:to>
      <xdr:col>20</xdr:col>
      <xdr:colOff>50800</xdr:colOff>
      <xdr:row>23</xdr:row>
      <xdr:rowOff>152400</xdr:rowOff>
    </xdr:to>
    <xdr:sp macro="" textlink="">
      <xdr:nvSpPr>
        <xdr:cNvPr id="121" name="テキスト ボックス 120">
          <a:extLst>
            <a:ext uri="{FF2B5EF4-FFF2-40B4-BE49-F238E27FC236}">
              <a16:creationId xmlns:a16="http://schemas.microsoft.com/office/drawing/2014/main" id="{5F9F1755-06D2-15C1-C6A4-745D26615A28}"/>
            </a:ext>
          </a:extLst>
        </xdr:cNvPr>
        <xdr:cNvSpPr txBox="1"/>
      </xdr:nvSpPr>
      <xdr:spPr>
        <a:xfrm>
          <a:off x="1111250" y="3714750"/>
          <a:ext cx="4387850" cy="1085850"/>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１名の方が複数の種類の免状をお持ちの場合</a:t>
          </a:r>
          <a:r>
            <a:rPr kumimoji="1" lang="ja-JP" altLang="en-US" sz="1100"/>
            <a:t>は、免状種類ごとに入力してください。その際に下段の氏名は入力セル横の「▼」ボタンを押し、表示されるリストから「</a:t>
          </a:r>
          <a:r>
            <a:rPr kumimoji="1" lang="en-US" altLang="ja-JP" sz="1100"/>
            <a:t>〃</a:t>
          </a:r>
          <a:r>
            <a:rPr kumimoji="1" lang="ja-JP" altLang="en-US" sz="1100"/>
            <a:t>」を選択して下さい。</a:t>
          </a:r>
          <a:endParaRPr kumimoji="1" lang="en-US" altLang="ja-JP" sz="1100"/>
        </a:p>
        <a:p>
          <a:r>
            <a:rPr kumimoji="1" lang="ja-JP" altLang="en-US" sz="1100"/>
            <a:t>（</a:t>
          </a:r>
          <a:r>
            <a:rPr kumimoji="1" lang="en-US" altLang="ja-JP" sz="1100"/>
            <a:t>※</a:t>
          </a:r>
          <a:r>
            <a:rPr kumimoji="1" lang="ja-JP" altLang="en-US" sz="1100"/>
            <a:t>直接氏名を入力していただいても結構です。）</a:t>
          </a:r>
        </a:p>
      </xdr:txBody>
    </xdr:sp>
    <xdr:clientData/>
  </xdr:twoCellAnchor>
  <xdr:twoCellAnchor>
    <xdr:from>
      <xdr:col>0</xdr:col>
      <xdr:colOff>82550</xdr:colOff>
      <xdr:row>6</xdr:row>
      <xdr:rowOff>107950</xdr:rowOff>
    </xdr:from>
    <xdr:to>
      <xdr:col>12</xdr:col>
      <xdr:colOff>190500</xdr:colOff>
      <xdr:row>10</xdr:row>
      <xdr:rowOff>88900</xdr:rowOff>
    </xdr:to>
    <xdr:sp macro="" textlink="">
      <xdr:nvSpPr>
        <xdr:cNvPr id="122" name="テキスト ボックス 121">
          <a:extLst>
            <a:ext uri="{FF2B5EF4-FFF2-40B4-BE49-F238E27FC236}">
              <a16:creationId xmlns:a16="http://schemas.microsoft.com/office/drawing/2014/main" id="{028225DD-F8A2-4449-997F-58A585135F10}"/>
            </a:ext>
          </a:extLst>
        </xdr:cNvPr>
        <xdr:cNvSpPr txBox="1"/>
      </xdr:nvSpPr>
      <xdr:spPr>
        <a:xfrm>
          <a:off x="82550" y="1365250"/>
          <a:ext cx="3435350" cy="647700"/>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記入例</a:t>
          </a:r>
          <a:r>
            <a:rPr kumimoji="1" lang="en-US" altLang="ja-JP" sz="1100"/>
            <a:t>】</a:t>
          </a:r>
          <a:r>
            <a:rPr kumimoji="1" lang="ja-JP" altLang="en-US" sz="1100"/>
            <a:t>３名の危険物取扱者が、４つの危険物施設に従事しているという場合の書き方</a:t>
          </a:r>
        </a:p>
      </xdr:txBody>
    </xdr:sp>
    <xdr:clientData/>
  </xdr:twoCellAnchor>
  <xdr:twoCellAnchor>
    <xdr:from>
      <xdr:col>3</xdr:col>
      <xdr:colOff>144028</xdr:colOff>
      <xdr:row>41</xdr:row>
      <xdr:rowOff>136525</xdr:rowOff>
    </xdr:from>
    <xdr:to>
      <xdr:col>13</xdr:col>
      <xdr:colOff>20262</xdr:colOff>
      <xdr:row>44</xdr:row>
      <xdr:rowOff>79375</xdr:rowOff>
    </xdr:to>
    <xdr:sp macro="" textlink="">
      <xdr:nvSpPr>
        <xdr:cNvPr id="123" name="テキスト ボックス 122">
          <a:extLst>
            <a:ext uri="{FF2B5EF4-FFF2-40B4-BE49-F238E27FC236}">
              <a16:creationId xmlns:a16="http://schemas.microsoft.com/office/drawing/2014/main" id="{53AC0973-7DC6-48DC-851C-D4B8E2F0C153}"/>
            </a:ext>
          </a:extLst>
        </xdr:cNvPr>
        <xdr:cNvSpPr txBox="1"/>
      </xdr:nvSpPr>
      <xdr:spPr>
        <a:xfrm>
          <a:off x="982228" y="8175625"/>
          <a:ext cx="2644834"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HGPｺﾞｼｯｸE" panose="020B0900000000000000" pitchFamily="50" charset="-128"/>
              <a:ea typeface="HGPｺﾞｼｯｸE" panose="020B0900000000000000" pitchFamily="50" charset="-128"/>
            </a:rPr>
            <a:t>　</a:t>
          </a:r>
          <a:r>
            <a:rPr kumimoji="1" lang="en-US" altLang="ja-JP" sz="1200">
              <a:latin typeface="HGPｺﾞｼｯｸE" panose="020B0900000000000000" pitchFamily="50" charset="-128"/>
              <a:ea typeface="HGPｺﾞｼｯｸE" panose="020B0900000000000000" pitchFamily="50" charset="-128"/>
            </a:rPr>
            <a:t>R3.2.16</a:t>
          </a:r>
          <a:r>
            <a:rPr kumimoji="1" lang="ja-JP" altLang="en-US" sz="1200">
              <a:latin typeface="HGPｺﾞｼｯｸE" panose="020B0900000000000000" pitchFamily="50" charset="-128"/>
              <a:ea typeface="HGPｺﾞｼｯｸE" panose="020B0900000000000000" pitchFamily="50" charset="-128"/>
            </a:rPr>
            <a:t>　</a:t>
          </a:r>
          <a:r>
            <a:rPr kumimoji="1" lang="en-US" altLang="ja-JP" sz="1200" baseline="0">
              <a:latin typeface="HGPｺﾞｼｯｸE" panose="020B0900000000000000" pitchFamily="50" charset="-128"/>
              <a:ea typeface="HGPｺﾞｼｯｸE" panose="020B0900000000000000" pitchFamily="50" charset="-128"/>
            </a:rPr>
            <a:t>  </a:t>
          </a:r>
          <a:r>
            <a:rPr kumimoji="1" lang="ja-JP" altLang="en-US" sz="1200" baseline="0">
              <a:latin typeface="HGPｺﾞｼｯｸE" panose="020B0900000000000000" pitchFamily="50" charset="-128"/>
              <a:ea typeface="HGPｺﾞｼｯｸE" panose="020B0900000000000000" pitchFamily="50" charset="-128"/>
            </a:rPr>
            <a:t>　　　</a:t>
          </a:r>
          <a:r>
            <a:rPr kumimoji="1" lang="en-US" altLang="ja-JP" sz="1200" baseline="0">
              <a:latin typeface="HGPｺﾞｼｯｸE" panose="020B0900000000000000" pitchFamily="50" charset="-128"/>
              <a:ea typeface="HGPｺﾞｼｯｸE" panose="020B0900000000000000" pitchFamily="50" charset="-128"/>
            </a:rPr>
            <a:t>911  </a:t>
          </a:r>
          <a:r>
            <a:rPr kumimoji="1" lang="ja-JP" altLang="en-US" sz="1200" baseline="0">
              <a:latin typeface="HGPｺﾞｼｯｸE" panose="020B0900000000000000" pitchFamily="50" charset="-128"/>
              <a:ea typeface="HGPｺﾞｼｯｸE" panose="020B0900000000000000" pitchFamily="50" charset="-128"/>
            </a:rPr>
            <a:t>　　　　兵　庫</a:t>
          </a:r>
          <a:endParaRPr kumimoji="1" lang="ja-JP" altLang="en-US" sz="1200">
            <a:latin typeface="HGPｺﾞｼｯｸE" panose="020B0900000000000000" pitchFamily="50" charset="-128"/>
            <a:ea typeface="HGPｺﾞｼｯｸE" panose="020B0900000000000000" pitchFamily="50" charset="-128"/>
          </a:endParaRPr>
        </a:p>
      </xdr:txBody>
    </xdr:sp>
    <xdr:clientData/>
  </xdr:twoCellAnchor>
  <xdr:twoCellAnchor>
    <xdr:from>
      <xdr:col>6</xdr:col>
      <xdr:colOff>247650</xdr:colOff>
      <xdr:row>42</xdr:row>
      <xdr:rowOff>44450</xdr:rowOff>
    </xdr:from>
    <xdr:to>
      <xdr:col>9</xdr:col>
      <xdr:colOff>101600</xdr:colOff>
      <xdr:row>46</xdr:row>
      <xdr:rowOff>41275</xdr:rowOff>
    </xdr:to>
    <xdr:sp macro="" textlink="">
      <xdr:nvSpPr>
        <xdr:cNvPr id="125" name="四角形: 角を丸くする 124">
          <a:extLst>
            <a:ext uri="{FF2B5EF4-FFF2-40B4-BE49-F238E27FC236}">
              <a16:creationId xmlns:a16="http://schemas.microsoft.com/office/drawing/2014/main" id="{7F882374-15D2-4101-9564-D433D60B684E}"/>
            </a:ext>
          </a:extLst>
        </xdr:cNvPr>
        <xdr:cNvSpPr/>
      </xdr:nvSpPr>
      <xdr:spPr>
        <a:xfrm>
          <a:off x="1924050" y="8255000"/>
          <a:ext cx="666750" cy="682625"/>
        </a:xfrm>
        <a:prstGeom prst="roundRect">
          <a:avLst>
            <a:gd name="adj" fmla="val 16512"/>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42</xdr:row>
      <xdr:rowOff>44450</xdr:rowOff>
    </xdr:from>
    <xdr:to>
      <xdr:col>12</xdr:col>
      <xdr:colOff>95250</xdr:colOff>
      <xdr:row>46</xdr:row>
      <xdr:rowOff>41275</xdr:rowOff>
    </xdr:to>
    <xdr:sp macro="" textlink="">
      <xdr:nvSpPr>
        <xdr:cNvPr id="126" name="四角形: 角を丸くする 125">
          <a:extLst>
            <a:ext uri="{FF2B5EF4-FFF2-40B4-BE49-F238E27FC236}">
              <a16:creationId xmlns:a16="http://schemas.microsoft.com/office/drawing/2014/main" id="{F68C44B0-238A-4563-8644-F6DCCD2B6BF2}"/>
            </a:ext>
          </a:extLst>
        </xdr:cNvPr>
        <xdr:cNvSpPr/>
      </xdr:nvSpPr>
      <xdr:spPr>
        <a:xfrm>
          <a:off x="2755900" y="8255000"/>
          <a:ext cx="666750" cy="682625"/>
        </a:xfrm>
        <a:prstGeom prst="roundRect">
          <a:avLst>
            <a:gd name="adj" fmla="val 16512"/>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57148</xdr:colOff>
      <xdr:row>15</xdr:row>
      <xdr:rowOff>127000</xdr:rowOff>
    </xdr:from>
    <xdr:to>
      <xdr:col>32</xdr:col>
      <xdr:colOff>180973</xdr:colOff>
      <xdr:row>20</xdr:row>
      <xdr:rowOff>161924</xdr:rowOff>
    </xdr:to>
    <xdr:sp macro="" textlink="">
      <xdr:nvSpPr>
        <xdr:cNvPr id="2" name="フリーフォーム: 図形 1">
          <a:extLst>
            <a:ext uri="{FF2B5EF4-FFF2-40B4-BE49-F238E27FC236}">
              <a16:creationId xmlns:a16="http://schemas.microsoft.com/office/drawing/2014/main" id="{DBD1E27E-86AF-46CF-A76C-83572FEC7698}"/>
            </a:ext>
          </a:extLst>
        </xdr:cNvPr>
        <xdr:cNvSpPr/>
      </xdr:nvSpPr>
      <xdr:spPr>
        <a:xfrm flipH="1">
          <a:off x="8413748" y="3098800"/>
          <a:ext cx="758825" cy="1082674"/>
        </a:xfrm>
        <a:custGeom>
          <a:avLst/>
          <a:gdLst>
            <a:gd name="connsiteX0" fmla="*/ 0 w 1016000"/>
            <a:gd name="connsiteY0" fmla="*/ 0 h 762000"/>
            <a:gd name="connsiteX1" fmla="*/ 762000 w 1016000"/>
            <a:gd name="connsiteY1" fmla="*/ 762000 h 762000"/>
            <a:gd name="connsiteX2" fmla="*/ 1016000 w 1016000"/>
            <a:gd name="connsiteY2" fmla="*/ 762000 h 762000"/>
          </a:gdLst>
          <a:ahLst/>
          <a:cxnLst>
            <a:cxn ang="0">
              <a:pos x="connsiteX0" y="connsiteY0"/>
            </a:cxn>
            <a:cxn ang="0">
              <a:pos x="connsiteX1" y="connsiteY1"/>
            </a:cxn>
            <a:cxn ang="0">
              <a:pos x="connsiteX2" y="connsiteY2"/>
            </a:cxn>
          </a:cxnLst>
          <a:rect l="l" t="t" r="r" b="b"/>
          <a:pathLst>
            <a:path w="1016000" h="762000">
              <a:moveTo>
                <a:pt x="0" y="0"/>
              </a:moveTo>
              <a:lnTo>
                <a:pt x="762000" y="762000"/>
              </a:lnTo>
              <a:lnTo>
                <a:pt x="1016000" y="762000"/>
              </a:lnTo>
            </a:path>
          </a:pathLst>
        </a:custGeom>
        <a:noFill/>
        <a:ln>
          <a:solidFill>
            <a:srgbClr val="00B0F0"/>
          </a:solidFill>
          <a:headEnd type="ova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p>
          <a:pPr algn="l"/>
          <a:endParaRPr kumimoji="1" lang="ja-JP" altLang="en-US" sz="1100"/>
        </a:p>
      </xdr:txBody>
    </xdr:sp>
    <xdr:clientData/>
  </xdr:twoCellAnchor>
  <xdr:twoCellAnchor>
    <xdr:from>
      <xdr:col>23</xdr:col>
      <xdr:colOff>231774</xdr:colOff>
      <xdr:row>18</xdr:row>
      <xdr:rowOff>123825</xdr:rowOff>
    </xdr:from>
    <xdr:to>
      <xdr:col>33</xdr:col>
      <xdr:colOff>200025</xdr:colOff>
      <xdr:row>21</xdr:row>
      <xdr:rowOff>177800</xdr:rowOff>
    </xdr:to>
    <xdr:sp macro="" textlink="">
      <xdr:nvSpPr>
        <xdr:cNvPr id="3" name="テキスト ボックス 2">
          <a:extLst>
            <a:ext uri="{FF2B5EF4-FFF2-40B4-BE49-F238E27FC236}">
              <a16:creationId xmlns:a16="http://schemas.microsoft.com/office/drawing/2014/main" id="{C4243622-8442-4BDF-A8D0-FF7C3BD87A78}"/>
            </a:ext>
          </a:extLst>
        </xdr:cNvPr>
        <xdr:cNvSpPr txBox="1"/>
      </xdr:nvSpPr>
      <xdr:spPr>
        <a:xfrm>
          <a:off x="6518274" y="3724275"/>
          <a:ext cx="2990851" cy="682625"/>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aseline="0"/>
            <a:t>施設の 保安監督者に選任されている方については「保安監督者」と記載してください。</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136525</xdr:rowOff>
    </xdr:from>
    <xdr:to>
      <xdr:col>33</xdr:col>
      <xdr:colOff>273223</xdr:colOff>
      <xdr:row>51</xdr:row>
      <xdr:rowOff>31749</xdr:rowOff>
    </xdr:to>
    <xdr:grpSp>
      <xdr:nvGrpSpPr>
        <xdr:cNvPr id="125" name="グループ化 124">
          <a:extLst>
            <a:ext uri="{FF2B5EF4-FFF2-40B4-BE49-F238E27FC236}">
              <a16:creationId xmlns:a16="http://schemas.microsoft.com/office/drawing/2014/main" id="{D0CE4A77-E86B-02C2-021D-C97DF67DC4C7}"/>
            </a:ext>
          </a:extLst>
        </xdr:cNvPr>
        <xdr:cNvGrpSpPr/>
      </xdr:nvGrpSpPr>
      <xdr:grpSpPr>
        <a:xfrm>
          <a:off x="0" y="6629400"/>
          <a:ext cx="9585498" cy="3025774"/>
          <a:chOff x="0" y="6632575"/>
          <a:chExt cx="9582323" cy="3152774"/>
        </a:xfrm>
      </xdr:grpSpPr>
      <xdr:grpSp>
        <xdr:nvGrpSpPr>
          <xdr:cNvPr id="91" name="グループ化 90">
            <a:extLst>
              <a:ext uri="{FF2B5EF4-FFF2-40B4-BE49-F238E27FC236}">
                <a16:creationId xmlns:a16="http://schemas.microsoft.com/office/drawing/2014/main" id="{BFD3F2B0-6254-6A42-DED9-4C874F0B90E4}"/>
              </a:ext>
            </a:extLst>
          </xdr:cNvPr>
          <xdr:cNvGrpSpPr/>
        </xdr:nvGrpSpPr>
        <xdr:grpSpPr>
          <a:xfrm>
            <a:off x="0" y="6632575"/>
            <a:ext cx="9582323" cy="3152774"/>
            <a:chOff x="0" y="6632575"/>
            <a:chExt cx="9582323" cy="3152774"/>
          </a:xfrm>
        </xdr:grpSpPr>
        <xdr:grpSp>
          <xdr:nvGrpSpPr>
            <xdr:cNvPr id="41" name="グループ化 40">
              <a:extLst>
                <a:ext uri="{FF2B5EF4-FFF2-40B4-BE49-F238E27FC236}">
                  <a16:creationId xmlns:a16="http://schemas.microsoft.com/office/drawing/2014/main" id="{AD8557E6-C63E-D5E4-47BD-A831659CAE86}"/>
                </a:ext>
              </a:extLst>
            </xdr:cNvPr>
            <xdr:cNvGrpSpPr/>
          </xdr:nvGrpSpPr>
          <xdr:grpSpPr>
            <a:xfrm>
              <a:off x="0" y="6632575"/>
              <a:ext cx="5270501" cy="3152774"/>
              <a:chOff x="2305050" y="7477125"/>
              <a:chExt cx="5238751" cy="3152774"/>
            </a:xfrm>
          </xdr:grpSpPr>
          <xdr:sp macro="" textlink="">
            <xdr:nvSpPr>
              <xdr:cNvPr id="4" name="四角形: 角を丸くする 3">
                <a:extLst>
                  <a:ext uri="{FF2B5EF4-FFF2-40B4-BE49-F238E27FC236}">
                    <a16:creationId xmlns:a16="http://schemas.microsoft.com/office/drawing/2014/main" id="{9170800A-528D-124A-AD13-2395EB235CA5}"/>
                  </a:ext>
                </a:extLst>
              </xdr:cNvPr>
              <xdr:cNvSpPr/>
            </xdr:nvSpPr>
            <xdr:spPr>
              <a:xfrm>
                <a:off x="2305050" y="7477125"/>
                <a:ext cx="4743450" cy="3057525"/>
              </a:xfrm>
              <a:prstGeom prst="roundRect">
                <a:avLst>
                  <a:gd name="adj" fmla="val 669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0" name="グループ化 39">
                <a:extLst>
                  <a:ext uri="{FF2B5EF4-FFF2-40B4-BE49-F238E27FC236}">
                    <a16:creationId xmlns:a16="http://schemas.microsoft.com/office/drawing/2014/main" id="{CB485C48-C74A-3545-9106-B8093316A55F}"/>
                  </a:ext>
                </a:extLst>
              </xdr:cNvPr>
              <xdr:cNvGrpSpPr/>
            </xdr:nvGrpSpPr>
            <xdr:grpSpPr>
              <a:xfrm>
                <a:off x="2457449" y="8701088"/>
                <a:ext cx="3319464" cy="1457325"/>
                <a:chOff x="209549" y="8510588"/>
                <a:chExt cx="3319464" cy="1457325"/>
              </a:xfrm>
            </xdr:grpSpPr>
            <xdr:sp macro="" textlink="">
              <xdr:nvSpPr>
                <xdr:cNvPr id="36" name="正方形/長方形 35">
                  <a:extLst>
                    <a:ext uri="{FF2B5EF4-FFF2-40B4-BE49-F238E27FC236}">
                      <a16:creationId xmlns:a16="http://schemas.microsoft.com/office/drawing/2014/main" id="{7B0FFE48-E958-27EF-CE8D-F2527A9B86F0}"/>
                    </a:ext>
                  </a:extLst>
                </xdr:cNvPr>
                <xdr:cNvSpPr/>
              </xdr:nvSpPr>
              <xdr:spPr>
                <a:xfrm>
                  <a:off x="209549" y="8510588"/>
                  <a:ext cx="3319464" cy="238125"/>
                </a:xfrm>
                <a:prstGeom prst="rect">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503B56EC-FBD6-4E08-B3C4-A9539A4F649A}"/>
                    </a:ext>
                  </a:extLst>
                </xdr:cNvPr>
                <xdr:cNvSpPr/>
              </xdr:nvSpPr>
              <xdr:spPr>
                <a:xfrm>
                  <a:off x="209549" y="8953501"/>
                  <a:ext cx="3319464" cy="204788"/>
                </a:xfrm>
                <a:prstGeom prst="rect">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正方形/長方形 37">
                  <a:extLst>
                    <a:ext uri="{FF2B5EF4-FFF2-40B4-BE49-F238E27FC236}">
                      <a16:creationId xmlns:a16="http://schemas.microsoft.com/office/drawing/2014/main" id="{DB8F5A5B-2E1E-419C-AC34-290373785E9B}"/>
                    </a:ext>
                  </a:extLst>
                </xdr:cNvPr>
                <xdr:cNvSpPr/>
              </xdr:nvSpPr>
              <xdr:spPr>
                <a:xfrm>
                  <a:off x="209549" y="9358313"/>
                  <a:ext cx="3319464" cy="204788"/>
                </a:xfrm>
                <a:prstGeom prst="rect">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正方形/長方形 38">
                  <a:extLst>
                    <a:ext uri="{FF2B5EF4-FFF2-40B4-BE49-F238E27FC236}">
                      <a16:creationId xmlns:a16="http://schemas.microsoft.com/office/drawing/2014/main" id="{61B0EECF-65A5-4BDF-84FC-F1E285A58DA9}"/>
                    </a:ext>
                  </a:extLst>
                </xdr:cNvPr>
                <xdr:cNvSpPr/>
              </xdr:nvSpPr>
              <xdr:spPr>
                <a:xfrm>
                  <a:off x="209549" y="9763125"/>
                  <a:ext cx="3319464" cy="204788"/>
                </a:xfrm>
                <a:prstGeom prst="rect">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 name="テキスト ボックス 4">
                <a:extLst>
                  <a:ext uri="{FF2B5EF4-FFF2-40B4-BE49-F238E27FC236}">
                    <a16:creationId xmlns:a16="http://schemas.microsoft.com/office/drawing/2014/main" id="{37F06356-2CFF-DCC2-CF4E-8C9BB9285615}"/>
                  </a:ext>
                </a:extLst>
              </xdr:cNvPr>
              <xdr:cNvSpPr txBox="1"/>
            </xdr:nvSpPr>
            <xdr:spPr>
              <a:xfrm>
                <a:off x="2419350" y="7505700"/>
                <a:ext cx="32194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PｺﾞｼｯｸE" panose="020B0900000000000000" pitchFamily="50" charset="-128"/>
                    <a:ea typeface="HGPｺﾞｼｯｸE" panose="020B0900000000000000" pitchFamily="50" charset="-128"/>
                  </a:rPr>
                  <a:t>危 険 物 取 扱 者 免 状</a:t>
                </a:r>
              </a:p>
            </xdr:txBody>
          </xdr:sp>
          <xdr:grpSp>
            <xdr:nvGrpSpPr>
              <xdr:cNvPr id="9" name="グループ化 8">
                <a:extLst>
                  <a:ext uri="{FF2B5EF4-FFF2-40B4-BE49-F238E27FC236}">
                    <a16:creationId xmlns:a16="http://schemas.microsoft.com/office/drawing/2014/main" id="{7A2F6781-F839-F81E-547A-B6FF8A9BB796}"/>
                  </a:ext>
                </a:extLst>
              </xdr:cNvPr>
              <xdr:cNvGrpSpPr/>
            </xdr:nvGrpSpPr>
            <xdr:grpSpPr>
              <a:xfrm>
                <a:off x="2428874" y="7781925"/>
                <a:ext cx="2771775" cy="666750"/>
                <a:chOff x="2781299" y="8086725"/>
                <a:chExt cx="2771775" cy="666750"/>
              </a:xfrm>
            </xdr:grpSpPr>
            <xdr:sp macro="" textlink="">
              <xdr:nvSpPr>
                <xdr:cNvPr id="7" name="テキスト ボックス 6">
                  <a:extLst>
                    <a:ext uri="{FF2B5EF4-FFF2-40B4-BE49-F238E27FC236}">
                      <a16:creationId xmlns:a16="http://schemas.microsoft.com/office/drawing/2014/main" id="{7F356E44-A87D-4C63-B2E4-56C28F8907ED}"/>
                    </a:ext>
                  </a:extLst>
                </xdr:cNvPr>
                <xdr:cNvSpPr txBox="1"/>
              </xdr:nvSpPr>
              <xdr:spPr>
                <a:xfrm>
                  <a:off x="2790825" y="8086725"/>
                  <a:ext cx="2414588"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HGPｺﾞｼｯｸE" panose="020B0900000000000000" pitchFamily="50" charset="-128"/>
                      <a:ea typeface="HGPｺﾞｼｯｸE" panose="020B0900000000000000" pitchFamily="50" charset="-128"/>
                    </a:rPr>
                    <a:t>氏　　　名　消防　太郎</a:t>
                  </a:r>
                </a:p>
              </xdr:txBody>
            </xdr:sp>
            <xdr:sp macro="" textlink="">
              <xdr:nvSpPr>
                <xdr:cNvPr id="8" name="テキスト ボックス 7">
                  <a:extLst>
                    <a:ext uri="{FF2B5EF4-FFF2-40B4-BE49-F238E27FC236}">
                      <a16:creationId xmlns:a16="http://schemas.microsoft.com/office/drawing/2014/main" id="{9B228D42-5964-4D71-A929-893BCED94A11}"/>
                    </a:ext>
                  </a:extLst>
                </xdr:cNvPr>
                <xdr:cNvSpPr txBox="1"/>
              </xdr:nvSpPr>
              <xdr:spPr>
                <a:xfrm>
                  <a:off x="2781299" y="8296275"/>
                  <a:ext cx="277177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HGPｺﾞｼｯｸE" panose="020B0900000000000000" pitchFamily="50" charset="-128"/>
                      <a:ea typeface="HGPｺﾞｼｯｸE" panose="020B0900000000000000" pitchFamily="50" charset="-128"/>
                    </a:rPr>
                    <a:t>生年月日　平成〇〇年〇月〇日</a:t>
                  </a:r>
                </a:p>
              </xdr:txBody>
            </xdr:sp>
          </xdr:grpSp>
          <xdr:sp macro="" textlink="">
            <xdr:nvSpPr>
              <xdr:cNvPr id="10" name="四角形: 角を丸くする 9">
                <a:extLst>
                  <a:ext uri="{FF2B5EF4-FFF2-40B4-BE49-F238E27FC236}">
                    <a16:creationId xmlns:a16="http://schemas.microsoft.com/office/drawing/2014/main" id="{A19BE81D-3989-189E-D053-7B51C9A48D29}"/>
                  </a:ext>
                </a:extLst>
              </xdr:cNvPr>
              <xdr:cNvSpPr/>
            </xdr:nvSpPr>
            <xdr:spPr>
              <a:xfrm>
                <a:off x="2457450" y="8401050"/>
                <a:ext cx="3314700" cy="1971675"/>
              </a:xfrm>
              <a:prstGeom prst="roundRect">
                <a:avLst>
                  <a:gd name="adj" fmla="val 5556"/>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3E67DAA6-E704-48AD-9823-5E420AF6619A}"/>
                  </a:ext>
                </a:extLst>
              </xdr:cNvPr>
              <xdr:cNvSpPr txBox="1"/>
            </xdr:nvSpPr>
            <xdr:spPr>
              <a:xfrm>
                <a:off x="2428875" y="8324850"/>
                <a:ext cx="3457576"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種類別　  交付年月日　  交付番号  　交付知事</a:t>
                </a:r>
              </a:p>
            </xdr:txBody>
          </xdr:sp>
          <xdr:cxnSp macro="">
            <xdr:nvCxnSpPr>
              <xdr:cNvPr id="13" name="直線コネクタ 12">
                <a:extLst>
                  <a:ext uri="{FF2B5EF4-FFF2-40B4-BE49-F238E27FC236}">
                    <a16:creationId xmlns:a16="http://schemas.microsoft.com/office/drawing/2014/main" id="{C6AD7474-04E4-525F-9FD2-DAE0C0AFCAEE}"/>
                  </a:ext>
                </a:extLst>
              </xdr:cNvPr>
              <xdr:cNvCxnSpPr/>
            </xdr:nvCxnSpPr>
            <xdr:spPr>
              <a:xfrm>
                <a:off x="2466975" y="8696325"/>
                <a:ext cx="329565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4F6B11A5-CEFE-AD72-98A1-53A0636B9411}"/>
                  </a:ext>
                </a:extLst>
              </xdr:cNvPr>
              <xdr:cNvCxnSpPr/>
            </xdr:nvCxnSpPr>
            <xdr:spPr>
              <a:xfrm>
                <a:off x="3190875" y="8410575"/>
                <a:ext cx="0" cy="1971675"/>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FC7F8547-ADDD-48FF-AA17-C72B5480A1BD}"/>
                  </a:ext>
                </a:extLst>
              </xdr:cNvPr>
              <xdr:cNvCxnSpPr/>
            </xdr:nvCxnSpPr>
            <xdr:spPr>
              <a:xfrm>
                <a:off x="4143375" y="8401050"/>
                <a:ext cx="0" cy="1971675"/>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C8EC02EA-AD75-47D4-9686-CEE37BEA5D01}"/>
                  </a:ext>
                </a:extLst>
              </xdr:cNvPr>
              <xdr:cNvCxnSpPr/>
            </xdr:nvCxnSpPr>
            <xdr:spPr>
              <a:xfrm>
                <a:off x="4972050" y="8401050"/>
                <a:ext cx="0" cy="1971675"/>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sp macro="" textlink="">
            <xdr:nvSpPr>
              <xdr:cNvPr id="19" name="テキスト ボックス 18">
                <a:extLst>
                  <a:ext uri="{FF2B5EF4-FFF2-40B4-BE49-F238E27FC236}">
                    <a16:creationId xmlns:a16="http://schemas.microsoft.com/office/drawing/2014/main" id="{6010EAB0-3B3F-41A5-A5C2-BA2491754E57}"/>
                  </a:ext>
                </a:extLst>
              </xdr:cNvPr>
              <xdr:cNvSpPr txBox="1"/>
            </xdr:nvSpPr>
            <xdr:spPr>
              <a:xfrm>
                <a:off x="2400300" y="8467724"/>
                <a:ext cx="790576" cy="2162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甲　種</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乙種１類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乙種２類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乙種３類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乙種４類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乙種５類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乙種６類</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丙　種</a:t>
                </a:r>
              </a:p>
            </xdr:txBody>
          </xdr:sp>
          <xdr:sp macro="" textlink="">
            <xdr:nvSpPr>
              <xdr:cNvPr id="20" name="テキスト ボックス 19">
                <a:extLst>
                  <a:ext uri="{FF2B5EF4-FFF2-40B4-BE49-F238E27FC236}">
                    <a16:creationId xmlns:a16="http://schemas.microsoft.com/office/drawing/2014/main" id="{60EA27A4-E442-40E8-87EC-924F9DA408E3}"/>
                  </a:ext>
                </a:extLst>
              </xdr:cNvPr>
              <xdr:cNvSpPr txBox="1"/>
            </xdr:nvSpPr>
            <xdr:spPr>
              <a:xfrm>
                <a:off x="3281361" y="9429750"/>
                <a:ext cx="262890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latin typeface="HGPｺﾞｼｯｸE" panose="020B0900000000000000" pitchFamily="50" charset="-128"/>
                    <a:ea typeface="HGPｺﾞｼｯｸE" panose="020B0900000000000000" pitchFamily="50" charset="-128"/>
                  </a:rPr>
                  <a:t>H24.12.24</a:t>
                </a:r>
                <a:r>
                  <a:rPr kumimoji="1" lang="en-US" altLang="ja-JP" sz="1200" baseline="0">
                    <a:latin typeface="HGPｺﾞｼｯｸE" panose="020B0900000000000000" pitchFamily="50" charset="-128"/>
                    <a:ea typeface="HGPｺﾞｼｯｸE" panose="020B0900000000000000" pitchFamily="50" charset="-128"/>
                  </a:rPr>
                  <a:t>  </a:t>
                </a:r>
                <a:r>
                  <a:rPr kumimoji="1" lang="ja-JP" altLang="en-US" sz="1200" baseline="0">
                    <a:latin typeface="HGPｺﾞｼｯｸE" panose="020B0900000000000000" pitchFamily="50" charset="-128"/>
                    <a:ea typeface="HGPｺﾞｼｯｸE" panose="020B0900000000000000" pitchFamily="50" charset="-128"/>
                  </a:rPr>
                  <a:t>　　　</a:t>
                </a:r>
                <a:r>
                  <a:rPr kumimoji="1" lang="en-US" altLang="ja-JP" sz="1200" baseline="0">
                    <a:latin typeface="HGPｺﾞｼｯｸE" panose="020B0900000000000000" pitchFamily="50" charset="-128"/>
                    <a:ea typeface="HGPｺﾞｼｯｸE" panose="020B0900000000000000" pitchFamily="50" charset="-128"/>
                  </a:rPr>
                  <a:t>119  </a:t>
                </a:r>
                <a:r>
                  <a:rPr kumimoji="1" lang="ja-JP" altLang="en-US" sz="1200" baseline="0">
                    <a:latin typeface="HGPｺﾞｼｯｸE" panose="020B0900000000000000" pitchFamily="50" charset="-128"/>
                    <a:ea typeface="HGPｺﾞｼｯｸE" panose="020B0900000000000000" pitchFamily="50" charset="-128"/>
                  </a:rPr>
                  <a:t>　　　　兵　庫</a:t>
                </a:r>
                <a:endParaRPr kumimoji="1" lang="ja-JP" altLang="en-US" sz="1200">
                  <a:latin typeface="HGPｺﾞｼｯｸE" panose="020B0900000000000000" pitchFamily="50" charset="-128"/>
                  <a:ea typeface="HGPｺﾞｼｯｸE" panose="020B0900000000000000" pitchFamily="50" charset="-128"/>
                </a:endParaRPr>
              </a:p>
            </xdr:txBody>
          </xdr:sp>
          <xdr:grpSp>
            <xdr:nvGrpSpPr>
              <xdr:cNvPr id="24" name="グループ化 23">
                <a:extLst>
                  <a:ext uri="{FF2B5EF4-FFF2-40B4-BE49-F238E27FC236}">
                    <a16:creationId xmlns:a16="http://schemas.microsoft.com/office/drawing/2014/main" id="{C1606713-E61F-F302-9A4A-7DD01228071D}"/>
                  </a:ext>
                </a:extLst>
              </xdr:cNvPr>
              <xdr:cNvGrpSpPr/>
            </xdr:nvGrpSpPr>
            <xdr:grpSpPr>
              <a:xfrm>
                <a:off x="6110288" y="7791450"/>
                <a:ext cx="571500" cy="967154"/>
                <a:chOff x="10734675" y="7248525"/>
                <a:chExt cx="371475" cy="628650"/>
              </a:xfrm>
            </xdr:grpSpPr>
            <xdr:sp macro="" textlink="">
              <xdr:nvSpPr>
                <xdr:cNvPr id="22" name="スマイル 21">
                  <a:extLst>
                    <a:ext uri="{FF2B5EF4-FFF2-40B4-BE49-F238E27FC236}">
                      <a16:creationId xmlns:a16="http://schemas.microsoft.com/office/drawing/2014/main" id="{A3D49827-BD39-35E7-536D-55A9CF487F3B}"/>
                    </a:ext>
                  </a:extLst>
                </xdr:cNvPr>
                <xdr:cNvSpPr/>
              </xdr:nvSpPr>
              <xdr:spPr>
                <a:xfrm>
                  <a:off x="10734675" y="7248525"/>
                  <a:ext cx="371475" cy="371475"/>
                </a:xfrm>
                <a:prstGeom prst="smileyFac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台形 22">
                  <a:extLst>
                    <a:ext uri="{FF2B5EF4-FFF2-40B4-BE49-F238E27FC236}">
                      <a16:creationId xmlns:a16="http://schemas.microsoft.com/office/drawing/2014/main" id="{849CF418-C1AE-E3CC-10FF-65F0C6AE1FFD}"/>
                    </a:ext>
                  </a:extLst>
                </xdr:cNvPr>
                <xdr:cNvSpPr/>
              </xdr:nvSpPr>
              <xdr:spPr>
                <a:xfrm>
                  <a:off x="10763250" y="7610475"/>
                  <a:ext cx="314325" cy="266700"/>
                </a:xfrm>
                <a:prstGeom prst="trapezoid">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5" name="正方形/長方形 24">
                <a:extLst>
                  <a:ext uri="{FF2B5EF4-FFF2-40B4-BE49-F238E27FC236}">
                    <a16:creationId xmlns:a16="http://schemas.microsoft.com/office/drawing/2014/main" id="{46F2A54E-D9F6-4E2C-214B-AB6F9F781E25}"/>
                  </a:ext>
                </a:extLst>
              </xdr:cNvPr>
              <xdr:cNvSpPr/>
            </xdr:nvSpPr>
            <xdr:spPr>
              <a:xfrm>
                <a:off x="6153151" y="9906000"/>
                <a:ext cx="485775" cy="4857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印</a:t>
                </a:r>
              </a:p>
            </xdr:txBody>
          </xdr:sp>
          <xdr:sp macro="" textlink="">
            <xdr:nvSpPr>
              <xdr:cNvPr id="21" name="テキスト ボックス 20">
                <a:extLst>
                  <a:ext uri="{FF2B5EF4-FFF2-40B4-BE49-F238E27FC236}">
                    <a16:creationId xmlns:a16="http://schemas.microsoft.com/office/drawing/2014/main" id="{21E5DE10-26F2-4905-B690-B3E1E8CAC46C}"/>
                  </a:ext>
                </a:extLst>
              </xdr:cNvPr>
              <xdr:cNvSpPr txBox="1"/>
            </xdr:nvSpPr>
            <xdr:spPr>
              <a:xfrm>
                <a:off x="5248275" y="8658224"/>
                <a:ext cx="2295526"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写真の書換えは</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600">
                    <a:latin typeface="HGPｺﾞｼｯｸE" panose="020B0900000000000000" pitchFamily="50" charset="-128"/>
                    <a:ea typeface="HGPｺﾞｼｯｸE" panose="020B0900000000000000" pitchFamily="50" charset="-128"/>
                  </a:rPr>
                  <a:t>平成〇〇年</a:t>
                </a:r>
                <a:endParaRPr kumimoji="1" lang="en-US" altLang="ja-JP" sz="16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〇月〇日まで</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en-US" altLang="ja-JP" sz="1200">
                    <a:latin typeface="HGPｺﾞｼｯｸE" panose="020B0900000000000000" pitchFamily="50" charset="-128"/>
                    <a:ea typeface="HGPｺﾞｼｯｸE" panose="020B0900000000000000" pitchFamily="50" charset="-128"/>
                  </a:rPr>
                  <a:t>1234 5678 9123</a:t>
                </a:r>
              </a:p>
              <a:p>
                <a:pPr algn="ctr"/>
                <a:endParaRPr kumimoji="1" lang="en-US" altLang="ja-JP" sz="1200">
                  <a:latin typeface="HGPｺﾞｼｯｸE" panose="020B0900000000000000" pitchFamily="50" charset="-128"/>
                  <a:ea typeface="HGPｺﾞｼｯｸE" panose="020B0900000000000000" pitchFamily="50" charset="-128"/>
                </a:endParaRPr>
              </a:p>
              <a:p>
                <a:pPr algn="ct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都道府県知事</a:t>
                </a:r>
              </a:p>
            </xdr:txBody>
          </xdr:sp>
          <xdr:grpSp>
            <xdr:nvGrpSpPr>
              <xdr:cNvPr id="35" name="グループ化 34">
                <a:extLst>
                  <a:ext uri="{FF2B5EF4-FFF2-40B4-BE49-F238E27FC236}">
                    <a16:creationId xmlns:a16="http://schemas.microsoft.com/office/drawing/2014/main" id="{C9BB431C-E8F9-19D9-00E4-ACB33AB532BC}"/>
                  </a:ext>
                </a:extLst>
              </xdr:cNvPr>
              <xdr:cNvGrpSpPr/>
            </xdr:nvGrpSpPr>
            <xdr:grpSpPr>
              <a:xfrm>
                <a:off x="2457449" y="8943975"/>
                <a:ext cx="742951" cy="1209675"/>
                <a:chOff x="209549" y="8753475"/>
                <a:chExt cx="756000" cy="1209675"/>
              </a:xfrm>
            </xdr:grpSpPr>
            <xdr:cxnSp macro="">
              <xdr:nvCxnSpPr>
                <xdr:cNvPr id="27" name="直線コネクタ 26">
                  <a:extLst>
                    <a:ext uri="{FF2B5EF4-FFF2-40B4-BE49-F238E27FC236}">
                      <a16:creationId xmlns:a16="http://schemas.microsoft.com/office/drawing/2014/main" id="{977E3BB7-2EAD-4142-B741-A380AAB65EBB}"/>
                    </a:ext>
                  </a:extLst>
                </xdr:cNvPr>
                <xdr:cNvCxnSpPr/>
              </xdr:nvCxnSpPr>
              <xdr:spPr>
                <a:xfrm>
                  <a:off x="209549" y="8753475"/>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E26E850F-01E1-4FFF-AAB1-43AA944BC5CE}"/>
                    </a:ext>
                  </a:extLst>
                </xdr:cNvPr>
                <xdr:cNvCxnSpPr/>
              </xdr:nvCxnSpPr>
              <xdr:spPr>
                <a:xfrm>
                  <a:off x="209549" y="8955087"/>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4D8FAF2E-4520-45DB-AF55-9056CA64336E}"/>
                    </a:ext>
                  </a:extLst>
                </xdr:cNvPr>
                <xdr:cNvCxnSpPr/>
              </xdr:nvCxnSpPr>
              <xdr:spPr>
                <a:xfrm>
                  <a:off x="209549" y="9156699"/>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E6392E1D-8BE6-4040-BA4E-013B50BE271A}"/>
                    </a:ext>
                  </a:extLst>
                </xdr:cNvPr>
                <xdr:cNvCxnSpPr/>
              </xdr:nvCxnSpPr>
              <xdr:spPr>
                <a:xfrm>
                  <a:off x="209549" y="9358311"/>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95E50779-0F15-4D52-9A1B-7AE0828369F2}"/>
                    </a:ext>
                  </a:extLst>
                </xdr:cNvPr>
                <xdr:cNvCxnSpPr/>
              </xdr:nvCxnSpPr>
              <xdr:spPr>
                <a:xfrm>
                  <a:off x="209549" y="9559924"/>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C7C8A5C1-2753-45FA-AA0E-7D48DB848823}"/>
                    </a:ext>
                  </a:extLst>
                </xdr:cNvPr>
                <xdr:cNvCxnSpPr/>
              </xdr:nvCxnSpPr>
              <xdr:spPr>
                <a:xfrm>
                  <a:off x="209549" y="9761536"/>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649AE71A-460F-4E6F-BBA1-E2451DBFF583}"/>
                    </a:ext>
                  </a:extLst>
                </xdr:cNvPr>
                <xdr:cNvCxnSpPr/>
              </xdr:nvCxnSpPr>
              <xdr:spPr>
                <a:xfrm>
                  <a:off x="209549" y="9963150"/>
                  <a:ext cx="756000" cy="0"/>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grpSp>
        </xdr:grpSp>
        <xdr:grpSp>
          <xdr:nvGrpSpPr>
            <xdr:cNvPr id="90" name="グループ化 89">
              <a:extLst>
                <a:ext uri="{FF2B5EF4-FFF2-40B4-BE49-F238E27FC236}">
                  <a16:creationId xmlns:a16="http://schemas.microsoft.com/office/drawing/2014/main" id="{A181A40C-D200-E3C3-C883-5FA3E23F2049}"/>
                </a:ext>
              </a:extLst>
            </xdr:cNvPr>
            <xdr:cNvGrpSpPr/>
          </xdr:nvGrpSpPr>
          <xdr:grpSpPr>
            <a:xfrm>
              <a:off x="4792691" y="6632575"/>
              <a:ext cx="4789632" cy="3057525"/>
              <a:chOff x="5338791" y="6664325"/>
              <a:chExt cx="4789632" cy="3057525"/>
            </a:xfrm>
          </xdr:grpSpPr>
          <xdr:sp macro="" textlink="">
            <xdr:nvSpPr>
              <xdr:cNvPr id="3" name="四角形: 角を丸くする 2">
                <a:extLst>
                  <a:ext uri="{FF2B5EF4-FFF2-40B4-BE49-F238E27FC236}">
                    <a16:creationId xmlns:a16="http://schemas.microsoft.com/office/drawing/2014/main" id="{48C923AA-F9AF-2B33-31E3-7091C2E1FD4B}"/>
                  </a:ext>
                </a:extLst>
              </xdr:cNvPr>
              <xdr:cNvSpPr/>
            </xdr:nvSpPr>
            <xdr:spPr>
              <a:xfrm>
                <a:off x="5356225" y="6664325"/>
                <a:ext cx="4772198" cy="3057525"/>
              </a:xfrm>
              <a:prstGeom prst="roundRect">
                <a:avLst>
                  <a:gd name="adj" fmla="val 669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D43B9742-4494-3AF2-B4BD-FA1BD21332E5}"/>
                  </a:ext>
                </a:extLst>
              </xdr:cNvPr>
              <xdr:cNvSpPr txBox="1"/>
            </xdr:nvSpPr>
            <xdr:spPr>
              <a:xfrm>
                <a:off x="5471218" y="6692900"/>
                <a:ext cx="4568132"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PｺﾞｼｯｸE" panose="020B0900000000000000" pitchFamily="50" charset="-128"/>
                    <a:ea typeface="HGPｺﾞｼｯｸE" panose="020B0900000000000000" pitchFamily="50" charset="-128"/>
                  </a:rPr>
                  <a:t>危 険 物 取 扱 者 講 習の</a:t>
                </a:r>
                <a:r>
                  <a:rPr kumimoji="1" lang="ja-JP" altLang="en-US" sz="2000" baseline="0">
                    <a:latin typeface="HGPｺﾞｼｯｸE" panose="020B0900000000000000" pitchFamily="50" charset="-128"/>
                    <a:ea typeface="HGPｺﾞｼｯｸE" panose="020B0900000000000000" pitchFamily="50" charset="-128"/>
                  </a:rPr>
                  <a:t> </a:t>
                </a:r>
                <a:r>
                  <a:rPr kumimoji="1" lang="ja-JP" altLang="en-US" sz="2000">
                    <a:latin typeface="HGPｺﾞｼｯｸE" panose="020B0900000000000000" pitchFamily="50" charset="-128"/>
                    <a:ea typeface="HGPｺﾞｼｯｸE" panose="020B0900000000000000" pitchFamily="50" charset="-128"/>
                  </a:rPr>
                  <a:t>状 況</a:t>
                </a:r>
              </a:p>
            </xdr:txBody>
          </xdr:sp>
          <xdr:cxnSp macro="">
            <xdr:nvCxnSpPr>
              <xdr:cNvPr id="28" name="直線コネクタ 27">
                <a:extLst>
                  <a:ext uri="{FF2B5EF4-FFF2-40B4-BE49-F238E27FC236}">
                    <a16:creationId xmlns:a16="http://schemas.microsoft.com/office/drawing/2014/main" id="{E44D6E15-6CCB-DFFF-E5C2-B1C54099AA58}"/>
                  </a:ext>
                </a:extLst>
              </xdr:cNvPr>
              <xdr:cNvCxnSpPr/>
            </xdr:nvCxnSpPr>
            <xdr:spPr>
              <a:xfrm>
                <a:off x="5361565" y="7102475"/>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CCC703F9-B677-FCA1-A4F4-AF4211D1C7B3}"/>
                  </a:ext>
                </a:extLst>
              </xdr:cNvPr>
              <xdr:cNvCxnSpPr/>
            </xdr:nvCxnSpPr>
            <xdr:spPr>
              <a:xfrm>
                <a:off x="6946958" y="7102474"/>
                <a:ext cx="0" cy="157162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D9CF7AD1-4B13-427F-8464-BA1A32ADEB89}"/>
                  </a:ext>
                </a:extLst>
              </xdr:cNvPr>
              <xdr:cNvCxnSpPr/>
            </xdr:nvCxnSpPr>
            <xdr:spPr>
              <a:xfrm>
                <a:off x="8537691" y="7102474"/>
                <a:ext cx="0" cy="157162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nvGrpSpPr>
              <xdr:cNvPr id="81" name="グループ化 80">
                <a:extLst>
                  <a:ext uri="{FF2B5EF4-FFF2-40B4-BE49-F238E27FC236}">
                    <a16:creationId xmlns:a16="http://schemas.microsoft.com/office/drawing/2014/main" id="{C637F625-7308-681D-88EC-F0D9F1F14ED5}"/>
                  </a:ext>
                </a:extLst>
              </xdr:cNvPr>
              <xdr:cNvGrpSpPr/>
            </xdr:nvGrpSpPr>
            <xdr:grpSpPr>
              <a:xfrm>
                <a:off x="5497541" y="7105650"/>
                <a:ext cx="4378441" cy="273050"/>
                <a:chOff x="5497541" y="7105650"/>
                <a:chExt cx="4378441" cy="273050"/>
              </a:xfrm>
            </xdr:grpSpPr>
            <xdr:sp macro="" textlink="">
              <xdr:nvSpPr>
                <xdr:cNvPr id="26" name="テキスト ボックス 25">
                  <a:extLst>
                    <a:ext uri="{FF2B5EF4-FFF2-40B4-BE49-F238E27FC236}">
                      <a16:creationId xmlns:a16="http://schemas.microsoft.com/office/drawing/2014/main" id="{EAB33649-F2CD-DFBA-3924-3AF106B9D350}"/>
                    </a:ext>
                  </a:extLst>
                </xdr:cNvPr>
                <xdr:cNvSpPr txBox="1"/>
              </xdr:nvSpPr>
              <xdr:spPr>
                <a:xfrm>
                  <a:off x="5497541" y="7105650"/>
                  <a:ext cx="13081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修 了 年 月 日</a:t>
                  </a:r>
                </a:p>
              </xdr:txBody>
            </xdr:sp>
            <xdr:sp macro="" textlink="">
              <xdr:nvSpPr>
                <xdr:cNvPr id="69" name="テキスト ボックス 68">
                  <a:extLst>
                    <a:ext uri="{FF2B5EF4-FFF2-40B4-BE49-F238E27FC236}">
                      <a16:creationId xmlns:a16="http://schemas.microsoft.com/office/drawing/2014/main" id="{F16C1017-CA33-4D15-8526-2D555ABE0F96}"/>
                    </a:ext>
                  </a:extLst>
                </xdr:cNvPr>
                <xdr:cNvSpPr txBox="1"/>
              </xdr:nvSpPr>
              <xdr:spPr>
                <a:xfrm>
                  <a:off x="7062874" y="7105650"/>
                  <a:ext cx="13589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講 習 実 施 機 関</a:t>
                  </a:r>
                </a:p>
              </xdr:txBody>
            </xdr:sp>
            <xdr:sp macro="" textlink="">
              <xdr:nvSpPr>
                <xdr:cNvPr id="70" name="テキスト ボックス 69">
                  <a:extLst>
                    <a:ext uri="{FF2B5EF4-FFF2-40B4-BE49-F238E27FC236}">
                      <a16:creationId xmlns:a16="http://schemas.microsoft.com/office/drawing/2014/main" id="{23A8C8C8-D1DC-46BD-AF07-D80528B0A9DC}"/>
                    </a:ext>
                  </a:extLst>
                </xdr:cNvPr>
                <xdr:cNvSpPr txBox="1"/>
              </xdr:nvSpPr>
              <xdr:spPr>
                <a:xfrm>
                  <a:off x="8790132" y="7105650"/>
                  <a:ext cx="10858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証　印</a:t>
                  </a:r>
                </a:p>
              </xdr:txBody>
            </xdr:sp>
          </xdr:grpSp>
          <xdr:cxnSp macro="">
            <xdr:nvCxnSpPr>
              <xdr:cNvPr id="73" name="直線コネクタ 72">
                <a:extLst>
                  <a:ext uri="{FF2B5EF4-FFF2-40B4-BE49-F238E27FC236}">
                    <a16:creationId xmlns:a16="http://schemas.microsoft.com/office/drawing/2014/main" id="{1B63F6BC-8600-4C3D-8B04-E64866C58F03}"/>
                  </a:ext>
                </a:extLst>
              </xdr:cNvPr>
              <xdr:cNvCxnSpPr/>
            </xdr:nvCxnSpPr>
            <xdr:spPr>
              <a:xfrm>
                <a:off x="5361565" y="7363883"/>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E4C71DCF-C4D4-4B8B-AEF5-99C721B64310}"/>
                  </a:ext>
                </a:extLst>
              </xdr:cNvPr>
              <xdr:cNvCxnSpPr/>
            </xdr:nvCxnSpPr>
            <xdr:spPr>
              <a:xfrm>
                <a:off x="5361565" y="7625291"/>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AF602CA5-29B0-4D13-8E8B-FB62E6AA3F8C}"/>
                  </a:ext>
                </a:extLst>
              </xdr:cNvPr>
              <xdr:cNvCxnSpPr/>
            </xdr:nvCxnSpPr>
            <xdr:spPr>
              <a:xfrm>
                <a:off x="5361565" y="7886699"/>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22369EF6-F0CF-4694-AD8F-7B2840136802}"/>
                  </a:ext>
                </a:extLst>
              </xdr:cNvPr>
              <xdr:cNvCxnSpPr/>
            </xdr:nvCxnSpPr>
            <xdr:spPr>
              <a:xfrm>
                <a:off x="5361565" y="8148107"/>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B2983166-AE71-4F5F-89A9-2D388AE8043C}"/>
                  </a:ext>
                </a:extLst>
              </xdr:cNvPr>
              <xdr:cNvCxnSpPr/>
            </xdr:nvCxnSpPr>
            <xdr:spPr>
              <a:xfrm>
                <a:off x="5361565" y="8409515"/>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A78BD4BA-82D8-4F4D-8F54-82C08F9AC3F3}"/>
                  </a:ext>
                </a:extLst>
              </xdr:cNvPr>
              <xdr:cNvCxnSpPr/>
            </xdr:nvCxnSpPr>
            <xdr:spPr>
              <a:xfrm>
                <a:off x="5361565" y="8670925"/>
                <a:ext cx="476151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sp macro="" textlink="">
            <xdr:nvSpPr>
              <xdr:cNvPr id="80" name="テキスト ボックス 79">
                <a:extLst>
                  <a:ext uri="{FF2B5EF4-FFF2-40B4-BE49-F238E27FC236}">
                    <a16:creationId xmlns:a16="http://schemas.microsoft.com/office/drawing/2014/main" id="{C0B484C3-6021-4564-AFC6-39D8EA882A45}"/>
                  </a:ext>
                </a:extLst>
              </xdr:cNvPr>
              <xdr:cNvSpPr txBox="1"/>
            </xdr:nvSpPr>
            <xdr:spPr>
              <a:xfrm>
                <a:off x="5338791" y="8674100"/>
                <a:ext cx="725459"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（備考）</a:t>
                </a:r>
              </a:p>
            </xdr:txBody>
          </xdr:sp>
          <xdr:grpSp>
            <xdr:nvGrpSpPr>
              <xdr:cNvPr id="82" name="グループ化 81">
                <a:extLst>
                  <a:ext uri="{FF2B5EF4-FFF2-40B4-BE49-F238E27FC236}">
                    <a16:creationId xmlns:a16="http://schemas.microsoft.com/office/drawing/2014/main" id="{9048D876-2B47-4495-BF06-838BF6F3A917}"/>
                  </a:ext>
                </a:extLst>
              </xdr:cNvPr>
              <xdr:cNvGrpSpPr/>
            </xdr:nvGrpSpPr>
            <xdr:grpSpPr>
              <a:xfrm>
                <a:off x="5497541" y="7366000"/>
                <a:ext cx="4378441" cy="273050"/>
                <a:chOff x="5497541" y="7105650"/>
                <a:chExt cx="4378441" cy="273050"/>
              </a:xfrm>
            </xdr:grpSpPr>
            <xdr:sp macro="" textlink="">
              <xdr:nvSpPr>
                <xdr:cNvPr id="83" name="テキスト ボックス 82">
                  <a:extLst>
                    <a:ext uri="{FF2B5EF4-FFF2-40B4-BE49-F238E27FC236}">
                      <a16:creationId xmlns:a16="http://schemas.microsoft.com/office/drawing/2014/main" id="{63017C09-915A-4FAE-3DC3-31C5D59D46C2}"/>
                    </a:ext>
                  </a:extLst>
                </xdr:cNvPr>
                <xdr:cNvSpPr txBox="1"/>
              </xdr:nvSpPr>
              <xdr:spPr>
                <a:xfrm>
                  <a:off x="5497541" y="7105650"/>
                  <a:ext cx="13081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latin typeface="HGPｺﾞｼｯｸE" panose="020B0900000000000000" pitchFamily="50" charset="-128"/>
                      <a:ea typeface="HGPｺﾞｼｯｸE" panose="020B0900000000000000" pitchFamily="50" charset="-128"/>
                    </a:rPr>
                    <a:t>R4.12.24</a:t>
                  </a:r>
                  <a:endParaRPr kumimoji="1" lang="ja-JP" altLang="en-US" sz="1200">
                    <a:latin typeface="HGPｺﾞｼｯｸE" panose="020B0900000000000000" pitchFamily="50" charset="-128"/>
                    <a:ea typeface="HGPｺﾞｼｯｸE" panose="020B0900000000000000" pitchFamily="50" charset="-128"/>
                  </a:endParaRPr>
                </a:p>
              </xdr:txBody>
            </xdr:sp>
            <xdr:sp macro="" textlink="">
              <xdr:nvSpPr>
                <xdr:cNvPr id="84" name="テキスト ボックス 83">
                  <a:extLst>
                    <a:ext uri="{FF2B5EF4-FFF2-40B4-BE49-F238E27FC236}">
                      <a16:creationId xmlns:a16="http://schemas.microsoft.com/office/drawing/2014/main" id="{C2AB0467-6766-1A58-8315-55BA50F50CFC}"/>
                    </a:ext>
                  </a:extLst>
                </xdr:cNvPr>
                <xdr:cNvSpPr txBox="1"/>
              </xdr:nvSpPr>
              <xdr:spPr>
                <a:xfrm>
                  <a:off x="7062874" y="7105650"/>
                  <a:ext cx="13589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E" panose="020B0900000000000000" pitchFamily="50" charset="-128"/>
                      <a:ea typeface="HGPｺﾞｼｯｸE" panose="020B0900000000000000" pitchFamily="50" charset="-128"/>
                    </a:rPr>
                    <a:t>兵庫県知事</a:t>
                  </a:r>
                </a:p>
              </xdr:txBody>
            </xdr:sp>
            <xdr:sp macro="" textlink="">
              <xdr:nvSpPr>
                <xdr:cNvPr id="85" name="テキスト ボックス 84">
                  <a:extLst>
                    <a:ext uri="{FF2B5EF4-FFF2-40B4-BE49-F238E27FC236}">
                      <a16:creationId xmlns:a16="http://schemas.microsoft.com/office/drawing/2014/main" id="{51DA9423-F0F9-631E-B99C-F8048098B1FB}"/>
                    </a:ext>
                  </a:extLst>
                </xdr:cNvPr>
                <xdr:cNvSpPr txBox="1"/>
              </xdr:nvSpPr>
              <xdr:spPr>
                <a:xfrm>
                  <a:off x="8790132" y="7105650"/>
                  <a:ext cx="10858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200">
                    <a:latin typeface="HGPｺﾞｼｯｸE" panose="020B0900000000000000" pitchFamily="50" charset="-128"/>
                    <a:ea typeface="HGPｺﾞｼｯｸE" panose="020B0900000000000000" pitchFamily="50" charset="-128"/>
                  </a:endParaRPr>
                </a:p>
              </xdr:txBody>
            </xdr:sp>
          </xdr:grpSp>
          <xdr:grpSp>
            <xdr:nvGrpSpPr>
              <xdr:cNvPr id="89" name="グループ化 88">
                <a:extLst>
                  <a:ext uri="{FF2B5EF4-FFF2-40B4-BE49-F238E27FC236}">
                    <a16:creationId xmlns:a16="http://schemas.microsoft.com/office/drawing/2014/main" id="{6EB17E81-9AF4-D462-358E-A9C94350FFA8}"/>
                  </a:ext>
                </a:extLst>
              </xdr:cNvPr>
              <xdr:cNvGrpSpPr/>
            </xdr:nvGrpSpPr>
            <xdr:grpSpPr>
              <a:xfrm>
                <a:off x="8774257" y="7367587"/>
                <a:ext cx="1117600" cy="254000"/>
                <a:chOff x="10247457" y="7065168"/>
                <a:chExt cx="1117600" cy="254000"/>
              </a:xfrm>
            </xdr:grpSpPr>
            <xdr:sp macro="" textlink="">
              <xdr:nvSpPr>
                <xdr:cNvPr id="86" name="テキスト ボックス 85">
                  <a:extLst>
                    <a:ext uri="{FF2B5EF4-FFF2-40B4-BE49-F238E27FC236}">
                      <a16:creationId xmlns:a16="http://schemas.microsoft.com/office/drawing/2014/main" id="{64D5D8E3-FEB0-5F6A-FF7F-41B324677300}"/>
                    </a:ext>
                  </a:extLst>
                </xdr:cNvPr>
                <xdr:cNvSpPr txBox="1"/>
              </xdr:nvSpPr>
              <xdr:spPr>
                <a:xfrm>
                  <a:off x="10330007" y="7099299"/>
                  <a:ext cx="952500" cy="185738"/>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sp macro="" textlink="">
              <xdr:nvSpPr>
                <xdr:cNvPr id="87" name="テキスト ボックス 86">
                  <a:extLst>
                    <a:ext uri="{FF2B5EF4-FFF2-40B4-BE49-F238E27FC236}">
                      <a16:creationId xmlns:a16="http://schemas.microsoft.com/office/drawing/2014/main" id="{9695A4E2-B445-4564-9101-654A1733E8F4}"/>
                    </a:ext>
                  </a:extLst>
                </xdr:cNvPr>
                <xdr:cNvSpPr txBox="1"/>
              </xdr:nvSpPr>
              <xdr:spPr>
                <a:xfrm>
                  <a:off x="10247457" y="7065168"/>
                  <a:ext cx="11176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ＭＳ ゴシック" panose="020B0609070205080204" pitchFamily="49" charset="-128"/>
                      <a:ea typeface="ＭＳ ゴシック" panose="020B0609070205080204" pitchFamily="49" charset="-128"/>
                    </a:rPr>
                    <a:t>兵庫県知事印</a:t>
                  </a:r>
                </a:p>
              </xdr:txBody>
            </xdr:sp>
          </xdr:grpSp>
        </xdr:grpSp>
      </xdr:grpSp>
      <xdr:sp macro="" textlink="">
        <xdr:nvSpPr>
          <xdr:cNvPr id="92" name="四角形: 角を丸くする 91">
            <a:extLst>
              <a:ext uri="{FF2B5EF4-FFF2-40B4-BE49-F238E27FC236}">
                <a16:creationId xmlns:a16="http://schemas.microsoft.com/office/drawing/2014/main" id="{D23FD1FA-D6C9-7419-A017-FA030D74B667}"/>
              </a:ext>
            </a:extLst>
          </xdr:cNvPr>
          <xdr:cNvSpPr/>
        </xdr:nvSpPr>
        <xdr:spPr>
          <a:xfrm>
            <a:off x="990600" y="8670925"/>
            <a:ext cx="806450" cy="266700"/>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3" name="四角形: 角を丸くする 92">
            <a:extLst>
              <a:ext uri="{FF2B5EF4-FFF2-40B4-BE49-F238E27FC236}">
                <a16:creationId xmlns:a16="http://schemas.microsoft.com/office/drawing/2014/main" id="{A08528CF-A341-46C0-9C6F-E8F734C99601}"/>
              </a:ext>
            </a:extLst>
          </xdr:cNvPr>
          <xdr:cNvSpPr/>
        </xdr:nvSpPr>
        <xdr:spPr>
          <a:xfrm>
            <a:off x="1917700" y="8670925"/>
            <a:ext cx="717550" cy="266700"/>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4" name="四角形: 角を丸くする 93">
            <a:extLst>
              <a:ext uri="{FF2B5EF4-FFF2-40B4-BE49-F238E27FC236}">
                <a16:creationId xmlns:a16="http://schemas.microsoft.com/office/drawing/2014/main" id="{72DDBF08-A31D-4C16-A17E-2AEEE9DCFA5C}"/>
              </a:ext>
            </a:extLst>
          </xdr:cNvPr>
          <xdr:cNvSpPr/>
        </xdr:nvSpPr>
        <xdr:spPr>
          <a:xfrm>
            <a:off x="2736850" y="8670925"/>
            <a:ext cx="698500" cy="266700"/>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5" name="四角形: 角を丸くする 94">
            <a:extLst>
              <a:ext uri="{FF2B5EF4-FFF2-40B4-BE49-F238E27FC236}">
                <a16:creationId xmlns:a16="http://schemas.microsoft.com/office/drawing/2014/main" id="{7B4BA425-CF15-4CE4-833D-9CB2FB8132D4}"/>
              </a:ext>
            </a:extLst>
          </xdr:cNvPr>
          <xdr:cNvSpPr/>
        </xdr:nvSpPr>
        <xdr:spPr>
          <a:xfrm>
            <a:off x="876300" y="7037388"/>
            <a:ext cx="806450" cy="206375"/>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四角形: 角を丸くする 96">
            <a:extLst>
              <a:ext uri="{FF2B5EF4-FFF2-40B4-BE49-F238E27FC236}">
                <a16:creationId xmlns:a16="http://schemas.microsoft.com/office/drawing/2014/main" id="{D3F72D30-CACD-40AA-A6B7-F6396420E5CD}"/>
              </a:ext>
            </a:extLst>
          </xdr:cNvPr>
          <xdr:cNvSpPr/>
        </xdr:nvSpPr>
        <xdr:spPr>
          <a:xfrm>
            <a:off x="876300" y="7272338"/>
            <a:ext cx="1460500" cy="206375"/>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四角形: 角を丸くする 97">
            <a:extLst>
              <a:ext uri="{FF2B5EF4-FFF2-40B4-BE49-F238E27FC236}">
                <a16:creationId xmlns:a16="http://schemas.microsoft.com/office/drawing/2014/main" id="{84E75CFE-3BFB-4CB7-B339-A535C708E04A}"/>
              </a:ext>
            </a:extLst>
          </xdr:cNvPr>
          <xdr:cNvSpPr/>
        </xdr:nvSpPr>
        <xdr:spPr>
          <a:xfrm>
            <a:off x="3543300" y="8210549"/>
            <a:ext cx="1162050" cy="482601"/>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9" name="四角形: 角を丸くする 98">
            <a:extLst>
              <a:ext uri="{FF2B5EF4-FFF2-40B4-BE49-F238E27FC236}">
                <a16:creationId xmlns:a16="http://schemas.microsoft.com/office/drawing/2014/main" id="{50B81C43-0E9B-4891-88A2-F9B3D1ED5897}"/>
              </a:ext>
            </a:extLst>
          </xdr:cNvPr>
          <xdr:cNvSpPr/>
        </xdr:nvSpPr>
        <xdr:spPr>
          <a:xfrm>
            <a:off x="5245100" y="7324725"/>
            <a:ext cx="717550" cy="266700"/>
          </a:xfrm>
          <a:prstGeom prst="roundRect">
            <a:avLst>
              <a:gd name="adj" fmla="val 5000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2" name="グループ化 101">
            <a:extLst>
              <a:ext uri="{FF2B5EF4-FFF2-40B4-BE49-F238E27FC236}">
                <a16:creationId xmlns:a16="http://schemas.microsoft.com/office/drawing/2014/main" id="{95C120AA-E670-8CB3-31AA-2A0837F410D8}"/>
              </a:ext>
            </a:extLst>
          </xdr:cNvPr>
          <xdr:cNvGrpSpPr/>
        </xdr:nvGrpSpPr>
        <xdr:grpSpPr>
          <a:xfrm>
            <a:off x="1641475" y="6962775"/>
            <a:ext cx="393700" cy="355600"/>
            <a:chOff x="3095625" y="5680075"/>
            <a:chExt cx="393700" cy="355600"/>
          </a:xfrm>
        </xdr:grpSpPr>
        <xdr:sp macro="" textlink="">
          <xdr:nvSpPr>
            <xdr:cNvPr id="100" name="楕円 99">
              <a:extLst>
                <a:ext uri="{FF2B5EF4-FFF2-40B4-BE49-F238E27FC236}">
                  <a16:creationId xmlns:a16="http://schemas.microsoft.com/office/drawing/2014/main" id="{BEE196AC-D27F-BA98-40BC-67AEB5FA3A9A}"/>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テキスト ボックス 100">
              <a:extLst>
                <a:ext uri="{FF2B5EF4-FFF2-40B4-BE49-F238E27FC236}">
                  <a16:creationId xmlns:a16="http://schemas.microsoft.com/office/drawing/2014/main" id="{79C581C6-DDCC-9F99-56B5-C1B7C1FA1CF5}"/>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１</a:t>
              </a:r>
            </a:p>
          </xdr:txBody>
        </xdr:sp>
      </xdr:grpSp>
      <xdr:grpSp>
        <xdr:nvGrpSpPr>
          <xdr:cNvPr id="103" name="グループ化 102">
            <a:extLst>
              <a:ext uri="{FF2B5EF4-FFF2-40B4-BE49-F238E27FC236}">
                <a16:creationId xmlns:a16="http://schemas.microsoft.com/office/drawing/2014/main" id="{6D528609-D587-46E0-BC68-8B2A10104536}"/>
              </a:ext>
            </a:extLst>
          </xdr:cNvPr>
          <xdr:cNvGrpSpPr/>
        </xdr:nvGrpSpPr>
        <xdr:grpSpPr>
          <a:xfrm>
            <a:off x="2320925" y="7197725"/>
            <a:ext cx="393700" cy="355600"/>
            <a:chOff x="3095625" y="5680075"/>
            <a:chExt cx="393700" cy="355600"/>
          </a:xfrm>
        </xdr:grpSpPr>
        <xdr:sp macro="" textlink="">
          <xdr:nvSpPr>
            <xdr:cNvPr id="104" name="楕円 103">
              <a:extLst>
                <a:ext uri="{FF2B5EF4-FFF2-40B4-BE49-F238E27FC236}">
                  <a16:creationId xmlns:a16="http://schemas.microsoft.com/office/drawing/2014/main" id="{F14F2858-7438-55DE-B9ED-D9458F39B6C3}"/>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5" name="テキスト ボックス 104">
              <a:extLst>
                <a:ext uri="{FF2B5EF4-FFF2-40B4-BE49-F238E27FC236}">
                  <a16:creationId xmlns:a16="http://schemas.microsoft.com/office/drawing/2014/main" id="{1116F554-2FDE-0292-BBDA-603964EEC0FE}"/>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２</a:t>
              </a:r>
            </a:p>
          </xdr:txBody>
        </xdr:sp>
      </xdr:grpSp>
      <xdr:grpSp>
        <xdr:nvGrpSpPr>
          <xdr:cNvPr id="106" name="グループ化 105">
            <a:extLst>
              <a:ext uri="{FF2B5EF4-FFF2-40B4-BE49-F238E27FC236}">
                <a16:creationId xmlns:a16="http://schemas.microsoft.com/office/drawing/2014/main" id="{92D50F25-BC46-4DA1-BB5F-F486FA98E320}"/>
              </a:ext>
            </a:extLst>
          </xdr:cNvPr>
          <xdr:cNvGrpSpPr/>
        </xdr:nvGrpSpPr>
        <xdr:grpSpPr>
          <a:xfrm>
            <a:off x="0" y="7591425"/>
            <a:ext cx="393700" cy="355600"/>
            <a:chOff x="3095625" y="5680075"/>
            <a:chExt cx="393700" cy="355600"/>
          </a:xfrm>
        </xdr:grpSpPr>
        <xdr:sp macro="" textlink="">
          <xdr:nvSpPr>
            <xdr:cNvPr id="107" name="楕円 106">
              <a:extLst>
                <a:ext uri="{FF2B5EF4-FFF2-40B4-BE49-F238E27FC236}">
                  <a16:creationId xmlns:a16="http://schemas.microsoft.com/office/drawing/2014/main" id="{36F632F3-8718-F8BE-7CB5-04681CD5B89C}"/>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8" name="テキスト ボックス 107">
              <a:extLst>
                <a:ext uri="{FF2B5EF4-FFF2-40B4-BE49-F238E27FC236}">
                  <a16:creationId xmlns:a16="http://schemas.microsoft.com/office/drawing/2014/main" id="{799F797D-631E-7D8A-D8BE-C0B065118C13}"/>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３</a:t>
              </a:r>
            </a:p>
          </xdr:txBody>
        </xdr:sp>
      </xdr:grpSp>
      <xdr:grpSp>
        <xdr:nvGrpSpPr>
          <xdr:cNvPr id="109" name="グループ化 108">
            <a:extLst>
              <a:ext uri="{FF2B5EF4-FFF2-40B4-BE49-F238E27FC236}">
                <a16:creationId xmlns:a16="http://schemas.microsoft.com/office/drawing/2014/main" id="{51E6C347-54B7-4D06-B722-AE3046A39803}"/>
              </a:ext>
            </a:extLst>
          </xdr:cNvPr>
          <xdr:cNvGrpSpPr/>
        </xdr:nvGrpSpPr>
        <xdr:grpSpPr>
          <a:xfrm>
            <a:off x="1797050" y="8347075"/>
            <a:ext cx="393700" cy="355600"/>
            <a:chOff x="3095625" y="5680075"/>
            <a:chExt cx="393700" cy="355600"/>
          </a:xfrm>
        </xdr:grpSpPr>
        <xdr:sp macro="" textlink="">
          <xdr:nvSpPr>
            <xdr:cNvPr id="110" name="楕円 109">
              <a:extLst>
                <a:ext uri="{FF2B5EF4-FFF2-40B4-BE49-F238E27FC236}">
                  <a16:creationId xmlns:a16="http://schemas.microsoft.com/office/drawing/2014/main" id="{EEBEE3C1-CF2F-4A53-2B40-03F1205E957A}"/>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1" name="テキスト ボックス 110">
              <a:extLst>
                <a:ext uri="{FF2B5EF4-FFF2-40B4-BE49-F238E27FC236}">
                  <a16:creationId xmlns:a16="http://schemas.microsoft.com/office/drawing/2014/main" id="{4D1BB509-A683-CCB1-0DD0-90135DD43A32}"/>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４</a:t>
              </a:r>
            </a:p>
          </xdr:txBody>
        </xdr:sp>
      </xdr:grpSp>
      <xdr:grpSp>
        <xdr:nvGrpSpPr>
          <xdr:cNvPr id="112" name="グループ化 111">
            <a:extLst>
              <a:ext uri="{FF2B5EF4-FFF2-40B4-BE49-F238E27FC236}">
                <a16:creationId xmlns:a16="http://schemas.microsoft.com/office/drawing/2014/main" id="{C660CE8E-5E6A-4ACA-AE16-B8648C3D74D9}"/>
              </a:ext>
            </a:extLst>
          </xdr:cNvPr>
          <xdr:cNvGrpSpPr/>
        </xdr:nvGrpSpPr>
        <xdr:grpSpPr>
          <a:xfrm>
            <a:off x="901700" y="8347075"/>
            <a:ext cx="393700" cy="355600"/>
            <a:chOff x="3095625" y="5680075"/>
            <a:chExt cx="393700" cy="355600"/>
          </a:xfrm>
        </xdr:grpSpPr>
        <xdr:sp macro="" textlink="">
          <xdr:nvSpPr>
            <xdr:cNvPr id="113" name="楕円 112">
              <a:extLst>
                <a:ext uri="{FF2B5EF4-FFF2-40B4-BE49-F238E27FC236}">
                  <a16:creationId xmlns:a16="http://schemas.microsoft.com/office/drawing/2014/main" id="{0CC2C015-7B21-BA1C-983D-B237806EBF2E}"/>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4" name="テキスト ボックス 113">
              <a:extLst>
                <a:ext uri="{FF2B5EF4-FFF2-40B4-BE49-F238E27FC236}">
                  <a16:creationId xmlns:a16="http://schemas.microsoft.com/office/drawing/2014/main" id="{3508FAB2-D0B3-AF86-E188-AED997A32047}"/>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５</a:t>
              </a:r>
            </a:p>
          </xdr:txBody>
        </xdr:sp>
      </xdr:grpSp>
      <xdr:grpSp>
        <xdr:nvGrpSpPr>
          <xdr:cNvPr id="115" name="グループ化 114">
            <a:extLst>
              <a:ext uri="{FF2B5EF4-FFF2-40B4-BE49-F238E27FC236}">
                <a16:creationId xmlns:a16="http://schemas.microsoft.com/office/drawing/2014/main" id="{69CFAC42-88FF-418C-8CB9-0C402F310322}"/>
              </a:ext>
            </a:extLst>
          </xdr:cNvPr>
          <xdr:cNvGrpSpPr/>
        </xdr:nvGrpSpPr>
        <xdr:grpSpPr>
          <a:xfrm>
            <a:off x="2673350" y="8347075"/>
            <a:ext cx="393700" cy="355600"/>
            <a:chOff x="3095625" y="5680075"/>
            <a:chExt cx="393700" cy="355600"/>
          </a:xfrm>
        </xdr:grpSpPr>
        <xdr:sp macro="" textlink="">
          <xdr:nvSpPr>
            <xdr:cNvPr id="116" name="楕円 115">
              <a:extLst>
                <a:ext uri="{FF2B5EF4-FFF2-40B4-BE49-F238E27FC236}">
                  <a16:creationId xmlns:a16="http://schemas.microsoft.com/office/drawing/2014/main" id="{5822A744-AD4F-156C-C291-50AA8E07CF0C}"/>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7" name="テキスト ボックス 116">
              <a:extLst>
                <a:ext uri="{FF2B5EF4-FFF2-40B4-BE49-F238E27FC236}">
                  <a16:creationId xmlns:a16="http://schemas.microsoft.com/office/drawing/2014/main" id="{DE994D1C-D3AA-832A-BACA-42A6760C597B}"/>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６</a:t>
              </a:r>
            </a:p>
          </xdr:txBody>
        </xdr:sp>
      </xdr:grpSp>
      <xdr:grpSp>
        <xdr:nvGrpSpPr>
          <xdr:cNvPr id="118" name="グループ化 117">
            <a:extLst>
              <a:ext uri="{FF2B5EF4-FFF2-40B4-BE49-F238E27FC236}">
                <a16:creationId xmlns:a16="http://schemas.microsoft.com/office/drawing/2014/main" id="{8AE24A83-9D05-4C2B-B3E6-D63C4208DCC4}"/>
              </a:ext>
            </a:extLst>
          </xdr:cNvPr>
          <xdr:cNvGrpSpPr/>
        </xdr:nvGrpSpPr>
        <xdr:grpSpPr>
          <a:xfrm>
            <a:off x="4876800" y="7286625"/>
            <a:ext cx="393700" cy="355600"/>
            <a:chOff x="3095625" y="5680075"/>
            <a:chExt cx="393700" cy="355600"/>
          </a:xfrm>
        </xdr:grpSpPr>
        <xdr:sp macro="" textlink="">
          <xdr:nvSpPr>
            <xdr:cNvPr id="119" name="楕円 118">
              <a:extLst>
                <a:ext uri="{FF2B5EF4-FFF2-40B4-BE49-F238E27FC236}">
                  <a16:creationId xmlns:a16="http://schemas.microsoft.com/office/drawing/2014/main" id="{1CD692E2-DFAB-4E43-4E4A-9D3B89704615}"/>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0" name="テキスト ボックス 119">
              <a:extLst>
                <a:ext uri="{FF2B5EF4-FFF2-40B4-BE49-F238E27FC236}">
                  <a16:creationId xmlns:a16="http://schemas.microsoft.com/office/drawing/2014/main" id="{EC159563-2897-30D7-A38E-DDEA82173568}"/>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７</a:t>
              </a:r>
            </a:p>
          </xdr:txBody>
        </xdr:sp>
      </xdr:grpSp>
      <xdr:grpSp>
        <xdr:nvGrpSpPr>
          <xdr:cNvPr id="121" name="グループ化 120">
            <a:extLst>
              <a:ext uri="{FF2B5EF4-FFF2-40B4-BE49-F238E27FC236}">
                <a16:creationId xmlns:a16="http://schemas.microsoft.com/office/drawing/2014/main" id="{8DF54CC5-DDB3-440C-AA6F-DDD4EA6EFA9E}"/>
              </a:ext>
            </a:extLst>
          </xdr:cNvPr>
          <xdr:cNvGrpSpPr/>
        </xdr:nvGrpSpPr>
        <xdr:grpSpPr>
          <a:xfrm>
            <a:off x="3282950" y="8048625"/>
            <a:ext cx="393700" cy="355600"/>
            <a:chOff x="3095625" y="5680075"/>
            <a:chExt cx="393700" cy="355600"/>
          </a:xfrm>
        </xdr:grpSpPr>
        <xdr:sp macro="" textlink="">
          <xdr:nvSpPr>
            <xdr:cNvPr id="122" name="楕円 121">
              <a:extLst>
                <a:ext uri="{FF2B5EF4-FFF2-40B4-BE49-F238E27FC236}">
                  <a16:creationId xmlns:a16="http://schemas.microsoft.com/office/drawing/2014/main" id="{A2743EF3-EAE5-C140-7A25-F10C1BE8F735}"/>
                </a:ext>
              </a:extLst>
            </xdr:cNvPr>
            <xdr:cNvSpPr/>
          </xdr:nvSpPr>
          <xdr:spPr>
            <a:xfrm>
              <a:off x="3190875" y="5756275"/>
              <a:ext cx="203200" cy="203200"/>
            </a:xfrm>
            <a:prstGeom prst="ellipse">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3" name="テキスト ボックス 122">
              <a:extLst>
                <a:ext uri="{FF2B5EF4-FFF2-40B4-BE49-F238E27FC236}">
                  <a16:creationId xmlns:a16="http://schemas.microsoft.com/office/drawing/2014/main" id="{EC53AF48-2319-BE27-37A6-3CC0BF6BFE2C}"/>
                </a:ext>
              </a:extLst>
            </xdr:cNvPr>
            <xdr:cNvSpPr txBox="1"/>
          </xdr:nvSpPr>
          <xdr:spPr>
            <a:xfrm>
              <a:off x="3095625" y="5680075"/>
              <a:ext cx="39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B0F0"/>
                  </a:solidFill>
                  <a:latin typeface="ＭＳ ゴシック" panose="020B0609070205080204" pitchFamily="49" charset="-128"/>
                  <a:ea typeface="ＭＳ ゴシック" panose="020B0609070205080204" pitchFamily="49" charset="-128"/>
                </a:rPr>
                <a:t>８</a:t>
              </a:r>
            </a:p>
          </xdr:txBody>
        </xdr:sp>
      </xdr:grpSp>
      <xdr:sp macro="" textlink="">
        <xdr:nvSpPr>
          <xdr:cNvPr id="124" name="四角形: 角を丸くする 123">
            <a:extLst>
              <a:ext uri="{FF2B5EF4-FFF2-40B4-BE49-F238E27FC236}">
                <a16:creationId xmlns:a16="http://schemas.microsoft.com/office/drawing/2014/main" id="{F757ECC7-33B4-419B-B27E-64311D96CA5E}"/>
              </a:ext>
            </a:extLst>
          </xdr:cNvPr>
          <xdr:cNvSpPr/>
        </xdr:nvSpPr>
        <xdr:spPr>
          <a:xfrm>
            <a:off x="127000" y="7902575"/>
            <a:ext cx="806450" cy="1597026"/>
          </a:xfrm>
          <a:prstGeom prst="roundRect">
            <a:avLst>
              <a:gd name="adj" fmla="val 13780"/>
            </a:avLst>
          </a:prstGeom>
          <a:noFill/>
          <a:ln>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hyogo.pref.hyogo.lg.jp/" TargetMode="External"/><Relationship Id="rId1" Type="http://schemas.openxmlformats.org/officeDocument/2006/relationships/hyperlink" Target="http://www.hyokikyo.or.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hyogo.pref.hyogo.lg.jp/" TargetMode="External"/><Relationship Id="rId1" Type="http://schemas.openxmlformats.org/officeDocument/2006/relationships/hyperlink" Target="http://www.hyokikyo.or.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0070F-B6D5-4AAF-A04B-AADF5C82C3F9}">
  <sheetPr>
    <tabColor rgb="FFFF0000"/>
  </sheetPr>
  <dimension ref="A1:BC119"/>
  <sheetViews>
    <sheetView tabSelected="1" topLeftCell="A3" zoomScale="150" zoomScaleNormal="150" zoomScaleSheetLayoutView="100" workbookViewId="0">
      <selection activeCell="V20" sqref="V20:X20"/>
    </sheetView>
  </sheetViews>
  <sheetFormatPr defaultColWidth="9" defaultRowHeight="13"/>
  <cols>
    <col min="1" max="6" width="3.58203125" style="1" customWidth="1"/>
    <col min="7" max="8" width="3.5" style="1" customWidth="1"/>
    <col min="9" max="15" width="3.58203125" style="1" customWidth="1"/>
    <col min="16" max="18" width="3.08203125" style="1" customWidth="1"/>
    <col min="19" max="27" width="3.58203125" style="1" customWidth="1"/>
    <col min="28" max="33" width="4.08203125" style="1" customWidth="1"/>
    <col min="34" max="34" width="3.58203125" style="1" customWidth="1"/>
    <col min="35" max="35" width="2.58203125" style="1" customWidth="1"/>
    <col min="36" max="37" width="9.58203125" style="1" customWidth="1"/>
    <col min="38" max="38" width="10.5" style="1" bestFit="1" customWidth="1"/>
    <col min="39" max="41" width="9" style="1"/>
    <col min="42" max="42" width="15" style="1" bestFit="1" customWidth="1"/>
    <col min="43" max="43" width="1.83203125" style="1" customWidth="1"/>
    <col min="44" max="44" width="9.5" style="1" bestFit="1" customWidth="1"/>
    <col min="45" max="45" width="1.5" style="1" customWidth="1"/>
    <col min="46" max="46" width="9" style="1"/>
    <col min="47" max="47" width="1.58203125" style="1" customWidth="1"/>
    <col min="48" max="16384" width="9" style="1"/>
  </cols>
  <sheetData>
    <row r="1" spans="1:55" ht="16.5" customHeight="1">
      <c r="A1" s="32" t="s">
        <v>0</v>
      </c>
      <c r="B1" s="32"/>
      <c r="C1" s="32"/>
      <c r="D1" s="32"/>
      <c r="E1" s="32"/>
      <c r="F1" s="32"/>
      <c r="G1" s="32"/>
      <c r="H1" s="32"/>
      <c r="AL1" s="28">
        <f ca="1">TODAY()</f>
        <v>46127</v>
      </c>
    </row>
    <row r="2" spans="1:55" ht="16.5" customHeight="1">
      <c r="AJ2" s="12"/>
    </row>
    <row r="3" spans="1:55" ht="16.5" customHeight="1">
      <c r="A3" s="33" t="s">
        <v>19</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row>
    <row r="4" spans="1:55" ht="16.5" customHeight="1">
      <c r="A4" s="3"/>
      <c r="B4" s="4"/>
      <c r="C4" s="4"/>
      <c r="D4" s="4"/>
      <c r="E4" s="4"/>
      <c r="F4" s="4"/>
      <c r="G4" s="4"/>
      <c r="H4" s="4"/>
      <c r="I4" s="4"/>
      <c r="J4" s="4"/>
      <c r="K4" s="4"/>
      <c r="L4" s="4"/>
      <c r="M4" s="4"/>
      <c r="N4" s="4"/>
      <c r="O4" s="4"/>
      <c r="P4" s="4"/>
      <c r="Q4" s="4"/>
      <c r="R4" s="4"/>
      <c r="S4" s="4"/>
      <c r="T4" s="4"/>
      <c r="U4" s="4"/>
      <c r="V4" s="4"/>
      <c r="W4" s="4"/>
      <c r="X4" s="4"/>
      <c r="Y4" s="4"/>
      <c r="Z4" s="4"/>
      <c r="AA4" s="4"/>
      <c r="AB4" s="26">
        <v>8</v>
      </c>
      <c r="AC4" s="4" t="s">
        <v>92</v>
      </c>
      <c r="AD4" s="26">
        <v>4</v>
      </c>
      <c r="AE4" s="4" t="s">
        <v>91</v>
      </c>
      <c r="AF4" s="26">
        <v>1</v>
      </c>
      <c r="AG4" s="4" t="s">
        <v>90</v>
      </c>
      <c r="AH4" s="11"/>
    </row>
    <row r="5" spans="1:55" ht="16.5" customHeight="1">
      <c r="A5" s="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13"/>
    </row>
    <row r="6" spans="1:55" ht="16.5" customHeight="1">
      <c r="A6" s="5"/>
      <c r="B6" s="34" t="s">
        <v>11</v>
      </c>
      <c r="C6" s="34"/>
      <c r="D6" s="34"/>
      <c r="E6" s="34"/>
      <c r="F6" s="34"/>
      <c r="G6" s="2"/>
      <c r="H6" s="2"/>
      <c r="I6" s="2"/>
      <c r="J6" s="2"/>
      <c r="K6" s="2"/>
      <c r="L6" s="2"/>
      <c r="M6" s="2"/>
      <c r="N6" s="2"/>
      <c r="O6" s="2"/>
      <c r="P6" s="2"/>
      <c r="Q6" s="2"/>
      <c r="R6" s="2"/>
      <c r="S6" s="2"/>
      <c r="T6" s="2"/>
      <c r="U6" s="2"/>
      <c r="V6" s="2"/>
      <c r="W6" s="2"/>
      <c r="X6" s="2"/>
      <c r="Y6" s="2"/>
      <c r="Z6" s="2"/>
      <c r="AA6" s="2"/>
      <c r="AB6" s="2"/>
      <c r="AC6" s="2"/>
      <c r="AD6" s="2"/>
      <c r="AE6" s="2"/>
      <c r="AF6" s="2"/>
      <c r="AG6" s="2"/>
      <c r="AH6" s="7"/>
    </row>
    <row r="7" spans="1:55" ht="16.5" customHeight="1">
      <c r="A7" s="5"/>
      <c r="B7" s="6"/>
      <c r="C7" s="6"/>
      <c r="D7" s="6"/>
      <c r="E7" s="6"/>
      <c r="F7" s="6"/>
      <c r="G7" s="2"/>
      <c r="H7" s="2"/>
      <c r="I7" s="2"/>
      <c r="J7" s="2"/>
      <c r="K7" s="2"/>
      <c r="L7" s="2"/>
      <c r="M7" s="2"/>
      <c r="N7" s="2"/>
      <c r="O7" s="2"/>
      <c r="P7" s="2"/>
      <c r="Q7" s="2"/>
      <c r="R7" s="2"/>
      <c r="S7" s="33" t="s">
        <v>17</v>
      </c>
      <c r="T7" s="33"/>
      <c r="U7" s="2"/>
      <c r="V7" s="2"/>
      <c r="W7" s="2"/>
      <c r="X7" s="2"/>
      <c r="Y7" s="2"/>
      <c r="AC7" s="2"/>
      <c r="AD7" s="2"/>
      <c r="AE7" s="2"/>
      <c r="AF7" s="2"/>
      <c r="AG7" s="2"/>
      <c r="AH7" s="7"/>
    </row>
    <row r="8" spans="1:55" ht="16.5" customHeight="1">
      <c r="A8" s="5"/>
      <c r="B8" s="6"/>
      <c r="C8" s="6"/>
      <c r="D8" s="6"/>
      <c r="E8" s="6"/>
      <c r="F8" s="6"/>
      <c r="G8" s="2"/>
      <c r="H8" s="2"/>
      <c r="I8" s="2"/>
      <c r="J8" s="2"/>
      <c r="K8" s="2"/>
      <c r="L8" s="2"/>
      <c r="M8" s="2"/>
      <c r="N8" s="2"/>
      <c r="O8" s="2"/>
      <c r="P8" s="2"/>
      <c r="Q8" s="2"/>
      <c r="R8" s="2"/>
      <c r="S8" s="2"/>
      <c r="T8" s="2"/>
      <c r="U8" s="33" t="s">
        <v>18</v>
      </c>
      <c r="V8" s="33"/>
      <c r="W8" s="35" t="s">
        <v>175</v>
      </c>
      <c r="X8" s="35"/>
      <c r="Y8" s="35"/>
      <c r="Z8" s="35"/>
      <c r="AA8" s="35"/>
      <c r="AB8" s="35"/>
      <c r="AC8" s="35"/>
      <c r="AD8" s="35"/>
      <c r="AE8" s="35"/>
      <c r="AF8" s="35"/>
      <c r="AG8" s="35"/>
      <c r="AH8" s="7"/>
    </row>
    <row r="9" spans="1:55" ht="3" customHeight="1">
      <c r="A9" s="5"/>
      <c r="B9" s="6"/>
      <c r="C9" s="6"/>
      <c r="D9" s="6"/>
      <c r="E9" s="6"/>
      <c r="F9" s="6"/>
      <c r="G9" s="2"/>
      <c r="H9" s="2"/>
      <c r="I9" s="2"/>
      <c r="J9" s="2"/>
      <c r="K9" s="2"/>
      <c r="L9" s="2"/>
      <c r="M9" s="2"/>
      <c r="N9" s="2"/>
      <c r="O9" s="2"/>
      <c r="P9" s="2"/>
      <c r="Q9" s="2"/>
      <c r="R9" s="2"/>
      <c r="S9" s="2"/>
      <c r="T9" s="2"/>
      <c r="U9" s="2"/>
      <c r="V9" s="2"/>
      <c r="W9" s="6"/>
      <c r="X9" s="6"/>
      <c r="Y9" s="6"/>
      <c r="Z9" s="6"/>
      <c r="AA9" s="6"/>
      <c r="AB9" s="6"/>
      <c r="AC9" s="6"/>
      <c r="AD9" s="6"/>
      <c r="AE9" s="6"/>
      <c r="AF9" s="6"/>
      <c r="AG9" s="6"/>
      <c r="AH9" s="7"/>
    </row>
    <row r="10" spans="1:55" ht="16.5" customHeight="1" thickBot="1">
      <c r="A10" s="5"/>
      <c r="B10" s="2"/>
      <c r="C10" s="2"/>
      <c r="D10" s="2"/>
      <c r="E10" s="2"/>
      <c r="F10" s="2"/>
      <c r="G10" s="2"/>
      <c r="H10" s="2"/>
      <c r="I10" s="2"/>
      <c r="J10" s="2"/>
      <c r="K10" s="2"/>
      <c r="L10" s="2"/>
      <c r="M10" s="2"/>
      <c r="N10" s="2"/>
      <c r="O10" s="2"/>
      <c r="P10" s="2"/>
      <c r="Q10" s="2"/>
      <c r="R10" s="2"/>
      <c r="S10" s="2"/>
      <c r="T10" s="2"/>
      <c r="U10" s="33" t="s">
        <v>2</v>
      </c>
      <c r="V10" s="33"/>
      <c r="W10" s="35" t="s">
        <v>176</v>
      </c>
      <c r="X10" s="35"/>
      <c r="Y10" s="35"/>
      <c r="Z10" s="35"/>
      <c r="AA10" s="35"/>
      <c r="AB10" s="35"/>
      <c r="AC10" s="35"/>
      <c r="AD10" s="35"/>
      <c r="AE10" s="35"/>
      <c r="AF10" s="35"/>
      <c r="AG10" s="35"/>
      <c r="AH10" s="7"/>
    </row>
    <row r="11" spans="1:55" ht="16.5" customHeight="1">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10"/>
      <c r="AJ11" s="42" t="s">
        <v>187</v>
      </c>
      <c r="AK11" s="43"/>
    </row>
    <row r="12" spans="1:55" ht="16.5" customHeight="1" thickBot="1">
      <c r="A12" s="30" t="s">
        <v>2</v>
      </c>
      <c r="B12" s="30"/>
      <c r="C12" s="30"/>
      <c r="D12" s="30" t="s">
        <v>1</v>
      </c>
      <c r="E12" s="30"/>
      <c r="F12" s="30"/>
      <c r="G12" s="30" t="s">
        <v>3</v>
      </c>
      <c r="H12" s="30"/>
      <c r="I12" s="30"/>
      <c r="J12" s="30" t="s">
        <v>4</v>
      </c>
      <c r="K12" s="30"/>
      <c r="L12" s="30"/>
      <c r="M12" s="30" t="s">
        <v>5</v>
      </c>
      <c r="N12" s="30"/>
      <c r="O12" s="30"/>
      <c r="P12" s="31" t="s">
        <v>14</v>
      </c>
      <c r="Q12" s="31"/>
      <c r="R12" s="31"/>
      <c r="S12" s="31" t="s">
        <v>13</v>
      </c>
      <c r="T12" s="31"/>
      <c r="U12" s="31"/>
      <c r="V12" s="31" t="s">
        <v>12</v>
      </c>
      <c r="W12" s="31"/>
      <c r="X12" s="31"/>
      <c r="Y12" s="30" t="s">
        <v>7</v>
      </c>
      <c r="Z12" s="30"/>
      <c r="AA12" s="30"/>
      <c r="AB12" s="30"/>
      <c r="AC12" s="30"/>
      <c r="AD12" s="30"/>
      <c r="AE12" s="30"/>
      <c r="AF12" s="30" t="s">
        <v>6</v>
      </c>
      <c r="AG12" s="30"/>
      <c r="AH12" s="30"/>
      <c r="AJ12" s="44"/>
      <c r="AK12" s="45"/>
      <c r="BB12" s="20" t="s">
        <v>96</v>
      </c>
      <c r="BC12" s="21" t="s">
        <v>99</v>
      </c>
    </row>
    <row r="13" spans="1:55" ht="16.5" customHeight="1">
      <c r="A13" s="30"/>
      <c r="B13" s="30"/>
      <c r="C13" s="30"/>
      <c r="D13" s="30"/>
      <c r="E13" s="30"/>
      <c r="F13" s="30"/>
      <c r="G13" s="30"/>
      <c r="H13" s="30"/>
      <c r="I13" s="30"/>
      <c r="J13" s="30"/>
      <c r="K13" s="30"/>
      <c r="L13" s="30"/>
      <c r="M13" s="30"/>
      <c r="N13" s="30"/>
      <c r="O13" s="30"/>
      <c r="P13" s="31"/>
      <c r="Q13" s="31"/>
      <c r="R13" s="31"/>
      <c r="S13" s="31"/>
      <c r="T13" s="31"/>
      <c r="U13" s="31"/>
      <c r="V13" s="31"/>
      <c r="W13" s="31"/>
      <c r="X13" s="31"/>
      <c r="Y13" s="30" t="s">
        <v>8</v>
      </c>
      <c r="Z13" s="30"/>
      <c r="AA13" s="30"/>
      <c r="AB13" s="30"/>
      <c r="AC13" s="36" t="s">
        <v>9</v>
      </c>
      <c r="AD13" s="36"/>
      <c r="AE13" s="36"/>
      <c r="AF13" s="30"/>
      <c r="AG13" s="30"/>
      <c r="AH13" s="30"/>
      <c r="AJ13" s="40" t="s">
        <v>94</v>
      </c>
      <c r="AK13" s="38" t="s">
        <v>93</v>
      </c>
      <c r="BB13" s="20" t="s">
        <v>97</v>
      </c>
      <c r="BC13" s="21" t="s">
        <v>97</v>
      </c>
    </row>
    <row r="14" spans="1:55" ht="16.5" customHeight="1">
      <c r="A14" s="30"/>
      <c r="B14" s="30"/>
      <c r="C14" s="30"/>
      <c r="D14" s="30"/>
      <c r="E14" s="30"/>
      <c r="F14" s="30"/>
      <c r="G14" s="30"/>
      <c r="H14" s="30"/>
      <c r="I14" s="30"/>
      <c r="J14" s="30"/>
      <c r="K14" s="30"/>
      <c r="L14" s="30"/>
      <c r="M14" s="30"/>
      <c r="N14" s="30"/>
      <c r="O14" s="30"/>
      <c r="P14" s="31"/>
      <c r="Q14" s="31"/>
      <c r="R14" s="31"/>
      <c r="S14" s="31"/>
      <c r="T14" s="31"/>
      <c r="U14" s="31"/>
      <c r="V14" s="31"/>
      <c r="W14" s="31"/>
      <c r="X14" s="31"/>
      <c r="Y14" s="30"/>
      <c r="Z14" s="30"/>
      <c r="AA14" s="30"/>
      <c r="AB14" s="30"/>
      <c r="AC14" s="37" t="s">
        <v>10</v>
      </c>
      <c r="AD14" s="37"/>
      <c r="AE14" s="37"/>
      <c r="AF14" s="30"/>
      <c r="AG14" s="30"/>
      <c r="AH14" s="30"/>
      <c r="AJ14" s="41"/>
      <c r="AK14" s="39"/>
      <c r="BB14" s="20" t="s">
        <v>98</v>
      </c>
      <c r="BC14" s="21" t="s">
        <v>98</v>
      </c>
    </row>
    <row r="15" spans="1:55" ht="16.5" customHeight="1">
      <c r="A15" s="53" t="s">
        <v>177</v>
      </c>
      <c r="B15" s="53"/>
      <c r="C15" s="53"/>
      <c r="D15" s="54">
        <v>36412</v>
      </c>
      <c r="E15" s="54"/>
      <c r="F15" s="54"/>
      <c r="G15" s="55" t="s">
        <v>100</v>
      </c>
      <c r="H15" s="56"/>
      <c r="I15" s="57"/>
      <c r="J15" s="58" t="s">
        <v>180</v>
      </c>
      <c r="K15" s="58"/>
      <c r="L15" s="58"/>
      <c r="M15" s="59">
        <v>35682</v>
      </c>
      <c r="N15" s="59"/>
      <c r="O15" s="59"/>
      <c r="P15" s="64" t="s">
        <v>25</v>
      </c>
      <c r="Q15" s="64"/>
      <c r="R15" s="64"/>
      <c r="S15" s="59">
        <v>45972</v>
      </c>
      <c r="T15" s="59"/>
      <c r="U15" s="59"/>
      <c r="V15" s="59">
        <v>46639</v>
      </c>
      <c r="W15" s="59"/>
      <c r="X15" s="59"/>
      <c r="Y15" s="64" t="s">
        <v>20</v>
      </c>
      <c r="Z15" s="64"/>
      <c r="AA15" s="64"/>
      <c r="AB15" s="64"/>
      <c r="AC15" s="27" t="s">
        <v>77</v>
      </c>
      <c r="AD15" s="65">
        <v>12222</v>
      </c>
      <c r="AE15" s="66"/>
      <c r="AF15" s="67" t="s">
        <v>188</v>
      </c>
      <c r="AG15" s="67"/>
      <c r="AH15" s="67"/>
      <c r="AJ15" s="16" t="str">
        <f t="shared" ref="AJ15:AJ24" ca="1" si="0">IF(ISBLANK(M15),"",IF(OR(AND(BB15="確認",BC15=""),AND(BB15="",BC15="確認")),"","確認"))</f>
        <v/>
      </c>
      <c r="AK15" s="17" t="str">
        <f ca="1">IF(M15="","",IF(V15&lt;$AL$1,"確認",""))</f>
        <v/>
      </c>
      <c r="BB15" s="20" t="str">
        <f t="shared" ref="BB15:BB24" ca="1" si="1">IF(M15="", "要入力", IF(DATEDIF(DATE(YEAR(M15)+(MONTH(M15)&gt;=4),4,1),$AL$1,"y")&gt;=3, "確認", ""))</f>
        <v>確認</v>
      </c>
      <c r="BC15" s="21" t="str">
        <f t="shared" ref="BC15:BC24" ca="1" si="2">IF(S15="", "確認", IF(DATEDIF(DATE(YEAR(S15)+(MONTH(S15)&gt;=4),4,1),$AL$1,"y")&gt;=3, "確認", ""))</f>
        <v/>
      </c>
    </row>
    <row r="16" spans="1:55" ht="16.5" customHeight="1">
      <c r="A16" s="46" t="s">
        <v>178</v>
      </c>
      <c r="B16" s="46"/>
      <c r="C16" s="46"/>
      <c r="D16" s="47">
        <v>37143</v>
      </c>
      <c r="E16" s="47"/>
      <c r="F16" s="47"/>
      <c r="G16" s="48" t="s">
        <v>102</v>
      </c>
      <c r="H16" s="49"/>
      <c r="I16" s="50"/>
      <c r="J16" s="51" t="s">
        <v>181</v>
      </c>
      <c r="K16" s="51"/>
      <c r="L16" s="51"/>
      <c r="M16" s="52">
        <v>44243</v>
      </c>
      <c r="N16" s="52"/>
      <c r="O16" s="52"/>
      <c r="P16" s="60" t="s">
        <v>25</v>
      </c>
      <c r="Q16" s="60"/>
      <c r="R16" s="60"/>
      <c r="S16" s="52">
        <v>45338</v>
      </c>
      <c r="T16" s="52"/>
      <c r="U16" s="52"/>
      <c r="V16" s="52">
        <v>47895</v>
      </c>
      <c r="W16" s="52"/>
      <c r="X16" s="52"/>
      <c r="Y16" s="60" t="s">
        <v>21</v>
      </c>
      <c r="Z16" s="60"/>
      <c r="AA16" s="60"/>
      <c r="AB16" s="60"/>
      <c r="AC16" s="29" t="s">
        <v>136</v>
      </c>
      <c r="AD16" s="61">
        <v>2424</v>
      </c>
      <c r="AE16" s="62"/>
      <c r="AF16" s="63"/>
      <c r="AG16" s="63"/>
      <c r="AH16" s="63"/>
      <c r="AJ16" s="16" t="str">
        <f t="shared" ca="1" si="0"/>
        <v/>
      </c>
      <c r="AK16" s="17" t="str">
        <f t="shared" ref="AK16:AK24" ca="1" si="3">IF(M16="","",IF(V16&lt;$AL$1,"確認",""))</f>
        <v/>
      </c>
      <c r="BB16" s="20" t="str">
        <f t="shared" ca="1" si="1"/>
        <v>確認</v>
      </c>
      <c r="BC16" s="21" t="str">
        <f t="shared" ca="1" si="2"/>
        <v/>
      </c>
    </row>
    <row r="17" spans="1:55" ht="16.5" customHeight="1">
      <c r="A17" s="68" t="s">
        <v>186</v>
      </c>
      <c r="B17" s="68"/>
      <c r="C17" s="68"/>
      <c r="D17" s="47">
        <v>37143</v>
      </c>
      <c r="E17" s="47"/>
      <c r="F17" s="47"/>
      <c r="G17" s="48" t="s">
        <v>104</v>
      </c>
      <c r="H17" s="49"/>
      <c r="I17" s="50"/>
      <c r="J17" s="51" t="s">
        <v>182</v>
      </c>
      <c r="K17" s="51"/>
      <c r="L17" s="51"/>
      <c r="M17" s="52">
        <v>44005</v>
      </c>
      <c r="N17" s="52"/>
      <c r="O17" s="52"/>
      <c r="P17" s="60" t="s">
        <v>25</v>
      </c>
      <c r="Q17" s="60"/>
      <c r="R17" s="60"/>
      <c r="S17" s="52">
        <v>45338</v>
      </c>
      <c r="T17" s="52"/>
      <c r="U17" s="52"/>
      <c r="V17" s="52">
        <v>47895</v>
      </c>
      <c r="W17" s="52"/>
      <c r="X17" s="52"/>
      <c r="Y17" s="60" t="s">
        <v>75</v>
      </c>
      <c r="Z17" s="60"/>
      <c r="AA17" s="60"/>
      <c r="AB17" s="60"/>
      <c r="AC17" s="29" t="s">
        <v>136</v>
      </c>
      <c r="AD17" s="61">
        <v>2425</v>
      </c>
      <c r="AE17" s="62"/>
      <c r="AF17" s="63"/>
      <c r="AG17" s="63"/>
      <c r="AH17" s="63"/>
      <c r="AJ17" s="16" t="str">
        <f t="shared" ca="1" si="0"/>
        <v/>
      </c>
      <c r="AK17" s="17" t="str">
        <f t="shared" ca="1" si="3"/>
        <v/>
      </c>
      <c r="BB17" s="20" t="str">
        <f t="shared" ca="1" si="1"/>
        <v>確認</v>
      </c>
      <c r="BC17" s="21" t="str">
        <f t="shared" ca="1" si="2"/>
        <v/>
      </c>
    </row>
    <row r="18" spans="1:55" ht="16.5" customHeight="1">
      <c r="A18" s="53" t="s">
        <v>179</v>
      </c>
      <c r="B18" s="53"/>
      <c r="C18" s="53"/>
      <c r="D18" s="54">
        <v>37873</v>
      </c>
      <c r="E18" s="54"/>
      <c r="F18" s="54"/>
      <c r="G18" s="55" t="s">
        <v>104</v>
      </c>
      <c r="H18" s="56"/>
      <c r="I18" s="57"/>
      <c r="J18" s="58" t="s">
        <v>183</v>
      </c>
      <c r="K18" s="58"/>
      <c r="L18" s="58"/>
      <c r="M18" s="59">
        <v>44686</v>
      </c>
      <c r="N18" s="59"/>
      <c r="O18" s="59"/>
      <c r="P18" s="64" t="s">
        <v>184</v>
      </c>
      <c r="Q18" s="64"/>
      <c r="R18" s="64"/>
      <c r="S18" s="59">
        <v>45939</v>
      </c>
      <c r="T18" s="59"/>
      <c r="U18" s="59"/>
      <c r="V18" s="69">
        <v>48339</v>
      </c>
      <c r="W18" s="70"/>
      <c r="X18" s="71"/>
      <c r="Y18" s="64" t="s">
        <v>73</v>
      </c>
      <c r="Z18" s="64"/>
      <c r="AA18" s="64"/>
      <c r="AB18" s="64"/>
      <c r="AC18" s="27" t="s">
        <v>185</v>
      </c>
      <c r="AD18" s="65">
        <v>556</v>
      </c>
      <c r="AE18" s="66"/>
      <c r="AF18" s="63"/>
      <c r="AG18" s="63"/>
      <c r="AH18" s="63"/>
      <c r="AJ18" s="16" t="str">
        <f t="shared" ca="1" si="0"/>
        <v/>
      </c>
      <c r="AK18" s="17" t="str">
        <f t="shared" ca="1" si="3"/>
        <v/>
      </c>
      <c r="BB18" s="20" t="str">
        <f t="shared" ca="1" si="1"/>
        <v>確認</v>
      </c>
      <c r="BC18" s="21" t="str">
        <f t="shared" ca="1" si="2"/>
        <v/>
      </c>
    </row>
    <row r="19" spans="1:55" ht="16.5" customHeight="1">
      <c r="A19" s="72"/>
      <c r="B19" s="72"/>
      <c r="C19" s="72"/>
      <c r="D19" s="73"/>
      <c r="E19" s="73"/>
      <c r="F19" s="73"/>
      <c r="G19" s="74"/>
      <c r="H19" s="75"/>
      <c r="I19" s="76"/>
      <c r="J19" s="77"/>
      <c r="K19" s="77"/>
      <c r="L19" s="77"/>
      <c r="M19" s="78"/>
      <c r="N19" s="78"/>
      <c r="O19" s="78"/>
      <c r="P19" s="79"/>
      <c r="Q19" s="79"/>
      <c r="R19" s="79"/>
      <c r="S19" s="78"/>
      <c r="T19" s="78"/>
      <c r="U19" s="78"/>
      <c r="V19" s="78"/>
      <c r="W19" s="78"/>
      <c r="X19" s="78"/>
      <c r="Y19" s="79"/>
      <c r="Z19" s="79"/>
      <c r="AA19" s="79"/>
      <c r="AB19" s="79"/>
      <c r="AC19" s="24"/>
      <c r="AD19" s="80"/>
      <c r="AE19" s="81"/>
      <c r="AF19" s="63"/>
      <c r="AG19" s="63"/>
      <c r="AH19" s="63"/>
      <c r="AJ19" s="16" t="str">
        <f t="shared" si="0"/>
        <v/>
      </c>
      <c r="AK19" s="17" t="str">
        <f t="shared" si="3"/>
        <v/>
      </c>
      <c r="BB19" s="20" t="str">
        <f t="shared" si="1"/>
        <v>要入力</v>
      </c>
      <c r="BC19" s="21" t="str">
        <f t="shared" si="2"/>
        <v>確認</v>
      </c>
    </row>
    <row r="20" spans="1:55" ht="16.5" customHeight="1">
      <c r="A20" s="72"/>
      <c r="B20" s="72"/>
      <c r="C20" s="72"/>
      <c r="D20" s="73"/>
      <c r="E20" s="73"/>
      <c r="F20" s="73"/>
      <c r="G20" s="74"/>
      <c r="H20" s="75"/>
      <c r="I20" s="76"/>
      <c r="J20" s="77"/>
      <c r="K20" s="77"/>
      <c r="L20" s="77"/>
      <c r="M20" s="78"/>
      <c r="N20" s="78"/>
      <c r="O20" s="78"/>
      <c r="P20" s="79"/>
      <c r="Q20" s="79"/>
      <c r="R20" s="79"/>
      <c r="S20" s="78"/>
      <c r="T20" s="78"/>
      <c r="U20" s="78"/>
      <c r="V20" s="78"/>
      <c r="W20" s="78"/>
      <c r="X20" s="78"/>
      <c r="Y20" s="79"/>
      <c r="Z20" s="79"/>
      <c r="AA20" s="79"/>
      <c r="AB20" s="79"/>
      <c r="AC20" s="24"/>
      <c r="AD20" s="80"/>
      <c r="AE20" s="81"/>
      <c r="AF20" s="63"/>
      <c r="AG20" s="63"/>
      <c r="AH20" s="63"/>
      <c r="AJ20" s="16" t="str">
        <f t="shared" si="0"/>
        <v/>
      </c>
      <c r="AK20" s="17" t="str">
        <f t="shared" si="3"/>
        <v/>
      </c>
      <c r="BB20" s="20" t="str">
        <f t="shared" si="1"/>
        <v>要入力</v>
      </c>
      <c r="BC20" s="21" t="str">
        <f t="shared" si="2"/>
        <v>確認</v>
      </c>
    </row>
    <row r="21" spans="1:55" ht="16.5" customHeight="1">
      <c r="A21" s="72"/>
      <c r="B21" s="72"/>
      <c r="C21" s="72"/>
      <c r="D21" s="73"/>
      <c r="E21" s="73"/>
      <c r="F21" s="73"/>
      <c r="G21" s="74"/>
      <c r="H21" s="75"/>
      <c r="I21" s="76"/>
      <c r="J21" s="77"/>
      <c r="K21" s="77"/>
      <c r="L21" s="77"/>
      <c r="M21" s="78"/>
      <c r="N21" s="78"/>
      <c r="O21" s="78"/>
      <c r="P21" s="79"/>
      <c r="Q21" s="79"/>
      <c r="R21" s="79"/>
      <c r="S21" s="78"/>
      <c r="T21" s="78"/>
      <c r="U21" s="78"/>
      <c r="V21" s="78"/>
      <c r="W21" s="78"/>
      <c r="X21" s="78"/>
      <c r="Y21" s="79"/>
      <c r="Z21" s="79"/>
      <c r="AA21" s="79"/>
      <c r="AB21" s="79"/>
      <c r="AC21" s="24"/>
      <c r="AD21" s="80"/>
      <c r="AE21" s="81"/>
      <c r="AF21" s="63"/>
      <c r="AG21" s="63"/>
      <c r="AH21" s="63"/>
      <c r="AJ21" s="16" t="str">
        <f t="shared" si="0"/>
        <v/>
      </c>
      <c r="AK21" s="17" t="str">
        <f t="shared" si="3"/>
        <v/>
      </c>
      <c r="BB21" s="20" t="str">
        <f t="shared" si="1"/>
        <v>要入力</v>
      </c>
      <c r="BC21" s="21" t="str">
        <f t="shared" si="2"/>
        <v>確認</v>
      </c>
    </row>
    <row r="22" spans="1:55" ht="16.5" customHeight="1">
      <c r="A22" s="72"/>
      <c r="B22" s="72"/>
      <c r="C22" s="72"/>
      <c r="D22" s="73"/>
      <c r="E22" s="73"/>
      <c r="F22" s="73"/>
      <c r="G22" s="74"/>
      <c r="H22" s="75"/>
      <c r="I22" s="76"/>
      <c r="J22" s="77"/>
      <c r="K22" s="77"/>
      <c r="L22" s="77"/>
      <c r="M22" s="78"/>
      <c r="N22" s="78"/>
      <c r="O22" s="78"/>
      <c r="P22" s="79"/>
      <c r="Q22" s="79"/>
      <c r="R22" s="79"/>
      <c r="S22" s="78"/>
      <c r="T22" s="78"/>
      <c r="U22" s="78"/>
      <c r="V22" s="78"/>
      <c r="W22" s="78"/>
      <c r="X22" s="78"/>
      <c r="Y22" s="79"/>
      <c r="Z22" s="79"/>
      <c r="AA22" s="79"/>
      <c r="AB22" s="79"/>
      <c r="AC22" s="24"/>
      <c r="AD22" s="80"/>
      <c r="AE22" s="81"/>
      <c r="AF22" s="63"/>
      <c r="AG22" s="63"/>
      <c r="AH22" s="63"/>
      <c r="AJ22" s="16" t="str">
        <f t="shared" si="0"/>
        <v/>
      </c>
      <c r="AK22" s="17" t="str">
        <f t="shared" si="3"/>
        <v/>
      </c>
      <c r="BB22" s="20" t="str">
        <f t="shared" si="1"/>
        <v>要入力</v>
      </c>
      <c r="BC22" s="21" t="str">
        <f t="shared" si="2"/>
        <v>確認</v>
      </c>
    </row>
    <row r="23" spans="1:55" ht="16.5" customHeight="1">
      <c r="A23" s="72"/>
      <c r="B23" s="72"/>
      <c r="C23" s="72"/>
      <c r="D23" s="73"/>
      <c r="E23" s="73"/>
      <c r="F23" s="73"/>
      <c r="G23" s="74"/>
      <c r="H23" s="75"/>
      <c r="I23" s="76"/>
      <c r="J23" s="77"/>
      <c r="K23" s="77"/>
      <c r="L23" s="77"/>
      <c r="M23" s="78"/>
      <c r="N23" s="78"/>
      <c r="O23" s="78"/>
      <c r="P23" s="79"/>
      <c r="Q23" s="79"/>
      <c r="R23" s="79"/>
      <c r="S23" s="78"/>
      <c r="T23" s="78"/>
      <c r="U23" s="78"/>
      <c r="V23" s="78"/>
      <c r="W23" s="78"/>
      <c r="X23" s="78"/>
      <c r="Y23" s="79"/>
      <c r="Z23" s="79"/>
      <c r="AA23" s="79"/>
      <c r="AB23" s="79"/>
      <c r="AC23" s="24"/>
      <c r="AD23" s="80"/>
      <c r="AE23" s="81"/>
      <c r="AF23" s="63"/>
      <c r="AG23" s="63"/>
      <c r="AH23" s="63"/>
      <c r="AJ23" s="16" t="str">
        <f t="shared" si="0"/>
        <v/>
      </c>
      <c r="AK23" s="17" t="str">
        <f t="shared" si="3"/>
        <v/>
      </c>
      <c r="BB23" s="20" t="str">
        <f t="shared" si="1"/>
        <v>要入力</v>
      </c>
      <c r="BC23" s="21" t="str">
        <f t="shared" si="2"/>
        <v>確認</v>
      </c>
    </row>
    <row r="24" spans="1:55" ht="16.5" customHeight="1" thickBot="1">
      <c r="A24" s="72"/>
      <c r="B24" s="72"/>
      <c r="C24" s="72"/>
      <c r="D24" s="73"/>
      <c r="E24" s="73"/>
      <c r="F24" s="73"/>
      <c r="G24" s="74"/>
      <c r="H24" s="75"/>
      <c r="I24" s="76"/>
      <c r="J24" s="77"/>
      <c r="K24" s="77"/>
      <c r="L24" s="77"/>
      <c r="M24" s="78"/>
      <c r="N24" s="78"/>
      <c r="O24" s="78"/>
      <c r="P24" s="79"/>
      <c r="Q24" s="79"/>
      <c r="R24" s="79"/>
      <c r="S24" s="78"/>
      <c r="T24" s="78"/>
      <c r="U24" s="78"/>
      <c r="V24" s="78"/>
      <c r="W24" s="78"/>
      <c r="X24" s="78"/>
      <c r="Y24" s="79"/>
      <c r="Z24" s="79"/>
      <c r="AA24" s="79"/>
      <c r="AB24" s="79"/>
      <c r="AC24" s="24"/>
      <c r="AD24" s="80"/>
      <c r="AE24" s="81"/>
      <c r="AF24" s="63"/>
      <c r="AG24" s="63"/>
      <c r="AH24" s="63"/>
      <c r="AJ24" s="18" t="str">
        <f t="shared" si="0"/>
        <v/>
      </c>
      <c r="AK24" s="19" t="str">
        <f t="shared" si="3"/>
        <v/>
      </c>
      <c r="BB24" s="20" t="str">
        <f t="shared" si="1"/>
        <v>要入力</v>
      </c>
      <c r="BC24" s="21" t="str">
        <f t="shared" si="2"/>
        <v>確認</v>
      </c>
    </row>
    <row r="25" spans="1:55" ht="16.5" customHeight="1">
      <c r="A25" s="30" t="s">
        <v>15</v>
      </c>
      <c r="B25" s="30"/>
      <c r="C25" s="30"/>
      <c r="D25" s="30"/>
      <c r="E25" s="30"/>
      <c r="F25" s="30"/>
      <c r="G25" s="30" t="s">
        <v>16</v>
      </c>
      <c r="H25" s="30"/>
      <c r="I25" s="30"/>
      <c r="J25" s="30"/>
      <c r="K25" s="30"/>
      <c r="L25" s="30"/>
      <c r="M25" s="30"/>
      <c r="N25" s="30"/>
      <c r="O25" s="30"/>
      <c r="P25" s="84" t="s">
        <v>95</v>
      </c>
      <c r="Q25" s="84"/>
      <c r="R25" s="84"/>
      <c r="S25" s="84"/>
      <c r="T25" s="84"/>
      <c r="U25" s="84"/>
      <c r="V25" s="84"/>
      <c r="W25" s="84"/>
      <c r="X25" s="84"/>
      <c r="Y25" s="84"/>
      <c r="Z25" s="84"/>
      <c r="AA25" s="84"/>
      <c r="AB25" s="84"/>
      <c r="AC25" s="84"/>
      <c r="AD25" s="84"/>
      <c r="AE25" s="84"/>
      <c r="AF25" s="84"/>
      <c r="AG25" s="84"/>
      <c r="AH25" s="84"/>
    </row>
    <row r="26" spans="1:55" ht="16.5" customHeight="1">
      <c r="A26" s="30"/>
      <c r="B26" s="30"/>
      <c r="C26" s="30"/>
      <c r="D26" s="30"/>
      <c r="E26" s="30"/>
      <c r="F26" s="30"/>
      <c r="G26" s="30"/>
      <c r="H26" s="30"/>
      <c r="I26" s="30"/>
      <c r="J26" s="30"/>
      <c r="K26" s="30"/>
      <c r="L26" s="30"/>
      <c r="M26" s="30"/>
      <c r="N26" s="30"/>
      <c r="O26" s="30"/>
      <c r="P26" s="84"/>
      <c r="Q26" s="84"/>
      <c r="R26" s="84"/>
      <c r="S26" s="84"/>
      <c r="T26" s="84"/>
      <c r="U26" s="84"/>
      <c r="V26" s="84"/>
      <c r="W26" s="84"/>
      <c r="X26" s="84"/>
      <c r="Y26" s="84"/>
      <c r="Z26" s="84"/>
      <c r="AA26" s="84"/>
      <c r="AB26" s="84"/>
      <c r="AC26" s="84"/>
      <c r="AD26" s="84"/>
      <c r="AE26" s="84"/>
      <c r="AF26" s="84"/>
      <c r="AG26" s="84"/>
      <c r="AH26" s="84"/>
    </row>
    <row r="27" spans="1:55" ht="16.5" customHeight="1">
      <c r="A27" s="30"/>
      <c r="B27" s="30"/>
      <c r="C27" s="30"/>
      <c r="D27" s="30"/>
      <c r="E27" s="30"/>
      <c r="F27" s="30"/>
      <c r="G27" s="30"/>
      <c r="H27" s="30"/>
      <c r="I27" s="30"/>
      <c r="J27" s="30"/>
      <c r="K27" s="30"/>
      <c r="L27" s="30"/>
      <c r="M27" s="30"/>
      <c r="N27" s="30"/>
      <c r="O27" s="30"/>
      <c r="P27" s="84"/>
      <c r="Q27" s="84"/>
      <c r="R27" s="84"/>
      <c r="S27" s="84"/>
      <c r="T27" s="84"/>
      <c r="U27" s="84"/>
      <c r="V27" s="84"/>
      <c r="W27" s="84"/>
      <c r="X27" s="84"/>
      <c r="Y27" s="84"/>
      <c r="Z27" s="84"/>
      <c r="AA27" s="84"/>
      <c r="AB27" s="84"/>
      <c r="AC27" s="84"/>
      <c r="AD27" s="84"/>
      <c r="AE27" s="84"/>
      <c r="AF27" s="84"/>
      <c r="AG27" s="84"/>
      <c r="AH27" s="84"/>
    </row>
    <row r="28" spans="1:55" ht="16.5" customHeight="1">
      <c r="A28" s="30"/>
      <c r="B28" s="30"/>
      <c r="C28" s="30"/>
      <c r="D28" s="30"/>
      <c r="E28" s="30"/>
      <c r="F28" s="30"/>
      <c r="G28" s="30"/>
      <c r="H28" s="30"/>
      <c r="I28" s="30"/>
      <c r="J28" s="30"/>
      <c r="K28" s="30"/>
      <c r="L28" s="30"/>
      <c r="M28" s="30"/>
      <c r="N28" s="30"/>
      <c r="O28" s="30"/>
      <c r="P28" s="84"/>
      <c r="Q28" s="84"/>
      <c r="R28" s="84"/>
      <c r="S28" s="84"/>
      <c r="T28" s="84"/>
      <c r="U28" s="84"/>
      <c r="V28" s="84"/>
      <c r="W28" s="84"/>
      <c r="X28" s="84"/>
      <c r="Y28" s="84"/>
      <c r="Z28" s="84"/>
      <c r="AA28" s="84"/>
      <c r="AB28" s="84"/>
      <c r="AC28" s="84"/>
      <c r="AD28" s="84"/>
      <c r="AE28" s="84"/>
      <c r="AF28" s="84"/>
      <c r="AG28" s="84"/>
      <c r="AH28" s="84"/>
    </row>
    <row r="29" spans="1:55" ht="16.5" customHeight="1">
      <c r="A29" s="30"/>
      <c r="B29" s="30"/>
      <c r="C29" s="30"/>
      <c r="D29" s="30"/>
      <c r="E29" s="30"/>
      <c r="F29" s="30"/>
      <c r="G29" s="30"/>
      <c r="H29" s="30"/>
      <c r="I29" s="30"/>
      <c r="J29" s="30"/>
      <c r="K29" s="30"/>
      <c r="L29" s="30"/>
      <c r="M29" s="30"/>
      <c r="N29" s="30"/>
      <c r="O29" s="30"/>
      <c r="P29" s="84"/>
      <c r="Q29" s="84"/>
      <c r="R29" s="84"/>
      <c r="S29" s="84"/>
      <c r="T29" s="84"/>
      <c r="U29" s="84"/>
      <c r="V29" s="84"/>
      <c r="W29" s="84"/>
      <c r="X29" s="84"/>
      <c r="Y29" s="84"/>
      <c r="Z29" s="84"/>
      <c r="AA29" s="84"/>
      <c r="AB29" s="84"/>
      <c r="AC29" s="84"/>
      <c r="AD29" s="84"/>
      <c r="AE29" s="84"/>
      <c r="AF29" s="84"/>
      <c r="AG29" s="84"/>
      <c r="AH29" s="84"/>
    </row>
    <row r="30" spans="1:55" ht="16.5" customHeight="1">
      <c r="A30" s="30"/>
      <c r="B30" s="30"/>
      <c r="C30" s="30"/>
      <c r="D30" s="30"/>
      <c r="E30" s="30"/>
      <c r="F30" s="30"/>
      <c r="G30" s="30"/>
      <c r="H30" s="30"/>
      <c r="I30" s="30"/>
      <c r="J30" s="30"/>
      <c r="K30" s="30"/>
      <c r="L30" s="30"/>
      <c r="M30" s="30"/>
      <c r="N30" s="30"/>
      <c r="O30" s="30"/>
      <c r="P30" s="84"/>
      <c r="Q30" s="84"/>
      <c r="R30" s="84"/>
      <c r="S30" s="84"/>
      <c r="T30" s="84"/>
      <c r="U30" s="84"/>
      <c r="V30" s="84"/>
      <c r="W30" s="84"/>
      <c r="X30" s="84"/>
      <c r="Y30" s="84"/>
      <c r="Z30" s="84"/>
      <c r="AA30" s="84"/>
      <c r="AB30" s="84"/>
      <c r="AC30" s="84"/>
      <c r="AD30" s="84"/>
      <c r="AE30" s="84"/>
      <c r="AF30" s="84"/>
      <c r="AG30" s="84"/>
      <c r="AH30" s="84"/>
    </row>
    <row r="31" spans="1:55" ht="16.5" customHeight="1">
      <c r="A31" s="30"/>
      <c r="B31" s="30"/>
      <c r="C31" s="30"/>
      <c r="D31" s="30"/>
      <c r="E31" s="30"/>
      <c r="F31" s="30"/>
      <c r="G31" s="30"/>
      <c r="H31" s="30"/>
      <c r="I31" s="30"/>
      <c r="J31" s="30"/>
      <c r="K31" s="30"/>
      <c r="L31" s="30"/>
      <c r="M31" s="30"/>
      <c r="N31" s="30"/>
      <c r="O31" s="30"/>
      <c r="P31" s="84"/>
      <c r="Q31" s="84"/>
      <c r="R31" s="84"/>
      <c r="S31" s="84"/>
      <c r="T31" s="84"/>
      <c r="U31" s="84"/>
      <c r="V31" s="84"/>
      <c r="W31" s="84"/>
      <c r="X31" s="84"/>
      <c r="Y31" s="84"/>
      <c r="Z31" s="84"/>
      <c r="AA31" s="84"/>
      <c r="AB31" s="84"/>
      <c r="AC31" s="84"/>
      <c r="AD31" s="84"/>
      <c r="AE31" s="84"/>
      <c r="AF31" s="84"/>
      <c r="AG31" s="84"/>
      <c r="AH31" s="84"/>
    </row>
    <row r="44" spans="42:48">
      <c r="AP44" s="22" t="s">
        <v>20</v>
      </c>
      <c r="AR44" s="22" t="s">
        <v>26</v>
      </c>
      <c r="AT44" s="22" t="s">
        <v>100</v>
      </c>
      <c r="AV44" s="1" t="s">
        <v>108</v>
      </c>
    </row>
    <row r="45" spans="42:48">
      <c r="AP45" s="22" t="s">
        <v>21</v>
      </c>
      <c r="AR45" s="22" t="s">
        <v>27</v>
      </c>
      <c r="AT45" s="22" t="s">
        <v>101</v>
      </c>
      <c r="AV45" s="1" t="s">
        <v>109</v>
      </c>
    </row>
    <row r="46" spans="42:48">
      <c r="AP46" s="22" t="s">
        <v>73</v>
      </c>
      <c r="AR46" s="22" t="s">
        <v>28</v>
      </c>
      <c r="AT46" s="22" t="s">
        <v>102</v>
      </c>
      <c r="AV46" s="1" t="s">
        <v>110</v>
      </c>
    </row>
    <row r="47" spans="42:48">
      <c r="AP47" s="22" t="s">
        <v>74</v>
      </c>
      <c r="AR47" s="22" t="s">
        <v>30</v>
      </c>
      <c r="AT47" s="22" t="s">
        <v>103</v>
      </c>
      <c r="AV47" s="1" t="s">
        <v>111</v>
      </c>
    </row>
    <row r="48" spans="42:48">
      <c r="AP48" s="22" t="s">
        <v>75</v>
      </c>
      <c r="AR48" s="22" t="s">
        <v>29</v>
      </c>
      <c r="AT48" s="22" t="s">
        <v>104</v>
      </c>
      <c r="AV48" s="1" t="s">
        <v>112</v>
      </c>
    </row>
    <row r="49" spans="1:48">
      <c r="AP49" s="22" t="s">
        <v>76</v>
      </c>
      <c r="AR49" s="22" t="s">
        <v>31</v>
      </c>
      <c r="AT49" s="22" t="s">
        <v>105</v>
      </c>
      <c r="AV49" s="1" t="s">
        <v>113</v>
      </c>
    </row>
    <row r="50" spans="1:48">
      <c r="AP50" s="22" t="s">
        <v>22</v>
      </c>
      <c r="AR50" s="22" t="s">
        <v>32</v>
      </c>
      <c r="AT50" s="22" t="s">
        <v>106</v>
      </c>
      <c r="AV50" s="1" t="s">
        <v>114</v>
      </c>
    </row>
    <row r="51" spans="1:48">
      <c r="AP51" s="22" t="s">
        <v>23</v>
      </c>
      <c r="AR51" s="22" t="s">
        <v>33</v>
      </c>
      <c r="AT51" s="22" t="s">
        <v>107</v>
      </c>
      <c r="AV51" s="1" t="s">
        <v>115</v>
      </c>
    </row>
    <row r="52" spans="1:48">
      <c r="AP52" s="22" t="s">
        <v>24</v>
      </c>
      <c r="AR52" s="22" t="s">
        <v>34</v>
      </c>
      <c r="AV52" s="1" t="s">
        <v>116</v>
      </c>
    </row>
    <row r="53" spans="1:48" ht="27" customHeight="1">
      <c r="A53" s="83" t="s">
        <v>171</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R53" s="22" t="s">
        <v>35</v>
      </c>
      <c r="AV53" s="1" t="s">
        <v>117</v>
      </c>
    </row>
    <row r="54" spans="1:48" ht="27" customHeight="1">
      <c r="A54" s="82" t="s">
        <v>173</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R54" s="22" t="s">
        <v>36</v>
      </c>
      <c r="AV54" s="1" t="s">
        <v>118</v>
      </c>
    </row>
    <row r="55" spans="1:48" ht="27" customHeight="1">
      <c r="A55" s="25" t="s">
        <v>172</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R55" s="23" t="s">
        <v>37</v>
      </c>
      <c r="AV55" s="1" t="s">
        <v>119</v>
      </c>
    </row>
    <row r="56" spans="1:48" ht="27" customHeight="1">
      <c r="A56" s="82" t="s">
        <v>174</v>
      </c>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R56" s="22" t="s">
        <v>38</v>
      </c>
      <c r="AV56" s="1" t="s">
        <v>120</v>
      </c>
    </row>
    <row r="57" spans="1:48">
      <c r="AR57" s="22" t="s">
        <v>39</v>
      </c>
      <c r="AV57" s="1" t="s">
        <v>121</v>
      </c>
    </row>
    <row r="58" spans="1:48">
      <c r="AR58" s="22" t="s">
        <v>40</v>
      </c>
      <c r="AV58" s="1" t="s">
        <v>122</v>
      </c>
    </row>
    <row r="59" spans="1:48">
      <c r="AR59" s="22" t="s">
        <v>41</v>
      </c>
      <c r="AV59" s="1" t="s">
        <v>77</v>
      </c>
    </row>
    <row r="60" spans="1:48">
      <c r="AR60" s="22" t="s">
        <v>42</v>
      </c>
      <c r="AV60" s="1" t="s">
        <v>78</v>
      </c>
    </row>
    <row r="61" spans="1:48">
      <c r="AR61" s="22" t="s">
        <v>43</v>
      </c>
      <c r="AV61" s="1" t="s">
        <v>79</v>
      </c>
    </row>
    <row r="62" spans="1:48">
      <c r="AR62" s="22" t="s">
        <v>44</v>
      </c>
      <c r="AV62" s="1" t="s">
        <v>80</v>
      </c>
    </row>
    <row r="63" spans="1:48">
      <c r="AR63" s="22" t="s">
        <v>45</v>
      </c>
      <c r="AV63" s="1" t="s">
        <v>81</v>
      </c>
    </row>
    <row r="64" spans="1:48">
      <c r="AR64" s="22" t="s">
        <v>46</v>
      </c>
      <c r="AV64" s="1" t="s">
        <v>82</v>
      </c>
    </row>
    <row r="65" spans="44:48">
      <c r="AR65" s="22" t="s">
        <v>47</v>
      </c>
      <c r="AV65" s="1" t="s">
        <v>83</v>
      </c>
    </row>
    <row r="66" spans="44:48">
      <c r="AR66" s="22" t="s">
        <v>48</v>
      </c>
      <c r="AV66" s="1" t="s">
        <v>84</v>
      </c>
    </row>
    <row r="67" spans="44:48">
      <c r="AR67" s="22" t="s">
        <v>49</v>
      </c>
      <c r="AV67" s="1" t="s">
        <v>85</v>
      </c>
    </row>
    <row r="68" spans="44:48">
      <c r="AR68" s="22" t="s">
        <v>50</v>
      </c>
      <c r="AV68" s="1" t="s">
        <v>86</v>
      </c>
    </row>
    <row r="69" spans="44:48">
      <c r="AR69" s="22" t="s">
        <v>51</v>
      </c>
      <c r="AV69" s="1" t="s">
        <v>123</v>
      </c>
    </row>
    <row r="70" spans="44:48">
      <c r="AR70" s="22" t="s">
        <v>52</v>
      </c>
      <c r="AV70" s="1" t="s">
        <v>124</v>
      </c>
    </row>
    <row r="71" spans="44:48">
      <c r="AR71" s="22" t="s">
        <v>53</v>
      </c>
      <c r="AV71" s="1" t="s">
        <v>125</v>
      </c>
    </row>
    <row r="72" spans="44:48">
      <c r="AR72" s="22" t="s">
        <v>54</v>
      </c>
      <c r="AV72" s="1" t="s">
        <v>126</v>
      </c>
    </row>
    <row r="73" spans="44:48">
      <c r="AR73" s="22" t="s">
        <v>55</v>
      </c>
      <c r="AV73" s="1" t="s">
        <v>127</v>
      </c>
    </row>
    <row r="74" spans="44:48">
      <c r="AR74" s="22" t="s">
        <v>56</v>
      </c>
      <c r="AV74" s="1" t="s">
        <v>128</v>
      </c>
    </row>
    <row r="75" spans="44:48">
      <c r="AR75" s="22" t="s">
        <v>57</v>
      </c>
      <c r="AV75" s="1" t="s">
        <v>129</v>
      </c>
    </row>
    <row r="76" spans="44:48">
      <c r="AR76" s="22" t="s">
        <v>58</v>
      </c>
      <c r="AV76" s="1" t="s">
        <v>130</v>
      </c>
    </row>
    <row r="77" spans="44:48">
      <c r="AR77" s="22" t="s">
        <v>59</v>
      </c>
      <c r="AV77" s="1" t="s">
        <v>131</v>
      </c>
    </row>
    <row r="78" spans="44:48">
      <c r="AR78" s="22" t="s">
        <v>60</v>
      </c>
      <c r="AV78" s="1" t="s">
        <v>132</v>
      </c>
    </row>
    <row r="79" spans="44:48">
      <c r="AR79" s="22" t="s">
        <v>61</v>
      </c>
      <c r="AV79" s="1" t="s">
        <v>133</v>
      </c>
    </row>
    <row r="80" spans="44:48">
      <c r="AR80" s="22" t="s">
        <v>62</v>
      </c>
      <c r="AV80" s="1" t="s">
        <v>134</v>
      </c>
    </row>
    <row r="81" spans="44:48">
      <c r="AR81" s="22" t="s">
        <v>63</v>
      </c>
      <c r="AV81" s="1" t="s">
        <v>135</v>
      </c>
    </row>
    <row r="82" spans="44:48">
      <c r="AR82" s="22" t="s">
        <v>64</v>
      </c>
      <c r="AV82" s="1" t="s">
        <v>136</v>
      </c>
    </row>
    <row r="83" spans="44:48">
      <c r="AR83" s="22" t="s">
        <v>65</v>
      </c>
      <c r="AV83" s="1" t="s">
        <v>137</v>
      </c>
    </row>
    <row r="84" spans="44:48">
      <c r="AR84" s="22" t="s">
        <v>66</v>
      </c>
      <c r="AV84" s="1" t="s">
        <v>138</v>
      </c>
    </row>
    <row r="85" spans="44:48">
      <c r="AR85" s="22" t="s">
        <v>67</v>
      </c>
      <c r="AV85" s="1" t="s">
        <v>139</v>
      </c>
    </row>
    <row r="86" spans="44:48">
      <c r="AR86" s="22" t="s">
        <v>68</v>
      </c>
      <c r="AV86" s="1" t="s">
        <v>140</v>
      </c>
    </row>
    <row r="87" spans="44:48">
      <c r="AR87" s="22" t="s">
        <v>69</v>
      </c>
      <c r="AV87" s="1" t="s">
        <v>141</v>
      </c>
    </row>
    <row r="88" spans="44:48">
      <c r="AR88" s="22" t="s">
        <v>70</v>
      </c>
      <c r="AV88" s="1" t="s">
        <v>142</v>
      </c>
    </row>
    <row r="89" spans="44:48">
      <c r="AR89" s="22" t="s">
        <v>71</v>
      </c>
      <c r="AV89" s="1" t="s">
        <v>143</v>
      </c>
    </row>
    <row r="90" spans="44:48">
      <c r="AR90" s="22" t="s">
        <v>72</v>
      </c>
      <c r="AV90" s="1" t="s">
        <v>144</v>
      </c>
    </row>
    <row r="91" spans="44:48">
      <c r="AV91" s="1" t="s">
        <v>145</v>
      </c>
    </row>
    <row r="92" spans="44:48">
      <c r="AV92" s="1" t="s">
        <v>146</v>
      </c>
    </row>
    <row r="93" spans="44:48">
      <c r="AV93" s="1" t="s">
        <v>147</v>
      </c>
    </row>
    <row r="94" spans="44:48">
      <c r="AV94" s="1" t="s">
        <v>148</v>
      </c>
    </row>
    <row r="95" spans="44:48">
      <c r="AV95" s="1" t="s">
        <v>149</v>
      </c>
    </row>
    <row r="96" spans="44:48">
      <c r="AV96" s="1" t="s">
        <v>150</v>
      </c>
    </row>
    <row r="97" spans="48:48">
      <c r="AV97" s="1" t="s">
        <v>151</v>
      </c>
    </row>
    <row r="98" spans="48:48">
      <c r="AV98" s="1" t="s">
        <v>152</v>
      </c>
    </row>
    <row r="99" spans="48:48">
      <c r="AV99" s="1" t="s">
        <v>153</v>
      </c>
    </row>
    <row r="100" spans="48:48">
      <c r="AV100" s="1" t="s">
        <v>154</v>
      </c>
    </row>
    <row r="101" spans="48:48">
      <c r="AV101" s="1" t="s">
        <v>155</v>
      </c>
    </row>
    <row r="102" spans="48:48">
      <c r="AV102" s="1" t="s">
        <v>156</v>
      </c>
    </row>
    <row r="103" spans="48:48">
      <c r="AV103" s="1" t="s">
        <v>157</v>
      </c>
    </row>
    <row r="104" spans="48:48">
      <c r="AV104" s="1" t="s">
        <v>158</v>
      </c>
    </row>
    <row r="105" spans="48:48">
      <c r="AV105" s="1" t="s">
        <v>159</v>
      </c>
    </row>
    <row r="106" spans="48:48">
      <c r="AV106" s="1" t="s">
        <v>160</v>
      </c>
    </row>
    <row r="107" spans="48:48">
      <c r="AV107" s="1" t="s">
        <v>161</v>
      </c>
    </row>
    <row r="108" spans="48:48">
      <c r="AV108" s="1" t="s">
        <v>162</v>
      </c>
    </row>
    <row r="109" spans="48:48">
      <c r="AV109" s="1" t="s">
        <v>163</v>
      </c>
    </row>
    <row r="110" spans="48:48">
      <c r="AV110" s="1" t="s">
        <v>164</v>
      </c>
    </row>
    <row r="111" spans="48:48">
      <c r="AV111" s="1" t="s">
        <v>165</v>
      </c>
    </row>
    <row r="112" spans="48:48">
      <c r="AV112" s="1" t="s">
        <v>88</v>
      </c>
    </row>
    <row r="113" spans="48:48">
      <c r="AV113" s="1" t="s">
        <v>89</v>
      </c>
    </row>
    <row r="114" spans="48:48">
      <c r="AV114" s="1" t="s">
        <v>87</v>
      </c>
    </row>
    <row r="115" spans="48:48">
      <c r="AV115" s="1" t="s">
        <v>166</v>
      </c>
    </row>
    <row r="116" spans="48:48">
      <c r="AV116" s="1" t="s">
        <v>167</v>
      </c>
    </row>
    <row r="117" spans="48:48">
      <c r="AV117" s="1" t="s">
        <v>168</v>
      </c>
    </row>
    <row r="118" spans="48:48">
      <c r="AV118" s="1" t="s">
        <v>169</v>
      </c>
    </row>
    <row r="119" spans="48:48">
      <c r="AV119" s="1" t="s">
        <v>170</v>
      </c>
    </row>
  </sheetData>
  <mergeCells count="142">
    <mergeCell ref="A54:AH54"/>
    <mergeCell ref="A56:AH56"/>
    <mergeCell ref="A25:F25"/>
    <mergeCell ref="G25:O25"/>
    <mergeCell ref="P25:AH31"/>
    <mergeCell ref="A26:F31"/>
    <mergeCell ref="G26:O31"/>
    <mergeCell ref="A53:AH53"/>
    <mergeCell ref="P24:R24"/>
    <mergeCell ref="S24:U24"/>
    <mergeCell ref="V24:X24"/>
    <mergeCell ref="Y24:AB24"/>
    <mergeCell ref="AD24:AE24"/>
    <mergeCell ref="AF24:AH24"/>
    <mergeCell ref="S23:U23"/>
    <mergeCell ref="V23:X23"/>
    <mergeCell ref="Y23:AB23"/>
    <mergeCell ref="AD23:AE23"/>
    <mergeCell ref="AF23:AH23"/>
    <mergeCell ref="A24:C24"/>
    <mergeCell ref="D24:F24"/>
    <mergeCell ref="G24:I24"/>
    <mergeCell ref="J24:L24"/>
    <mergeCell ref="M24:O24"/>
    <mergeCell ref="A23:C23"/>
    <mergeCell ref="D23:F23"/>
    <mergeCell ref="G23:I23"/>
    <mergeCell ref="J23:L23"/>
    <mergeCell ref="M23:O23"/>
    <mergeCell ref="P23:R23"/>
    <mergeCell ref="P22:R22"/>
    <mergeCell ref="S22:U22"/>
    <mergeCell ref="V22:X22"/>
    <mergeCell ref="Y22:AB22"/>
    <mergeCell ref="AD22:AE22"/>
    <mergeCell ref="AF22:AH22"/>
    <mergeCell ref="S21:U21"/>
    <mergeCell ref="V21:X21"/>
    <mergeCell ref="Y21:AB21"/>
    <mergeCell ref="AD21:AE21"/>
    <mergeCell ref="AF21:AH21"/>
    <mergeCell ref="P21:R21"/>
    <mergeCell ref="A22:C22"/>
    <mergeCell ref="D22:F22"/>
    <mergeCell ref="G22:I22"/>
    <mergeCell ref="J22:L22"/>
    <mergeCell ref="M22:O22"/>
    <mergeCell ref="A21:C21"/>
    <mergeCell ref="D21:F21"/>
    <mergeCell ref="G21:I21"/>
    <mergeCell ref="J21:L21"/>
    <mergeCell ref="M21:O21"/>
    <mergeCell ref="P20:R20"/>
    <mergeCell ref="S20:U20"/>
    <mergeCell ref="V20:X20"/>
    <mergeCell ref="Y20:AB20"/>
    <mergeCell ref="AD20:AE20"/>
    <mergeCell ref="AF20:AH20"/>
    <mergeCell ref="S19:U19"/>
    <mergeCell ref="V19:X19"/>
    <mergeCell ref="Y19:AB19"/>
    <mergeCell ref="AD19:AE19"/>
    <mergeCell ref="AF19:AH19"/>
    <mergeCell ref="P19:R19"/>
    <mergeCell ref="A20:C20"/>
    <mergeCell ref="D20:F20"/>
    <mergeCell ref="G20:I20"/>
    <mergeCell ref="J20:L20"/>
    <mergeCell ref="M20:O20"/>
    <mergeCell ref="A19:C19"/>
    <mergeCell ref="D19:F19"/>
    <mergeCell ref="G19:I19"/>
    <mergeCell ref="J19:L19"/>
    <mergeCell ref="M19:O19"/>
    <mergeCell ref="S18:U18"/>
    <mergeCell ref="V18:X18"/>
    <mergeCell ref="Y18:AB18"/>
    <mergeCell ref="AD18:AE18"/>
    <mergeCell ref="AF18:AH18"/>
    <mergeCell ref="S17:U17"/>
    <mergeCell ref="V17:X17"/>
    <mergeCell ref="Y17:AB17"/>
    <mergeCell ref="AD17:AE17"/>
    <mergeCell ref="AF17:AH17"/>
    <mergeCell ref="P15:R15"/>
    <mergeCell ref="A18:C18"/>
    <mergeCell ref="D18:F18"/>
    <mergeCell ref="G18:I18"/>
    <mergeCell ref="J18:L18"/>
    <mergeCell ref="M18:O18"/>
    <mergeCell ref="A17:C17"/>
    <mergeCell ref="D17:F17"/>
    <mergeCell ref="G17:I17"/>
    <mergeCell ref="J17:L17"/>
    <mergeCell ref="M17:O17"/>
    <mergeCell ref="P18:R18"/>
    <mergeCell ref="P17:R17"/>
    <mergeCell ref="AK13:AK14"/>
    <mergeCell ref="AJ13:AJ14"/>
    <mergeCell ref="AJ11:AK12"/>
    <mergeCell ref="A16:C16"/>
    <mergeCell ref="D16:F16"/>
    <mergeCell ref="G16:I16"/>
    <mergeCell ref="J16:L16"/>
    <mergeCell ref="M16:O16"/>
    <mergeCell ref="A15:C15"/>
    <mergeCell ref="D15:F15"/>
    <mergeCell ref="G15:I15"/>
    <mergeCell ref="J15:L15"/>
    <mergeCell ref="M15:O15"/>
    <mergeCell ref="P16:R16"/>
    <mergeCell ref="S16:U16"/>
    <mergeCell ref="V16:X16"/>
    <mergeCell ref="Y16:AB16"/>
    <mergeCell ref="AD16:AE16"/>
    <mergeCell ref="AF16:AH16"/>
    <mergeCell ref="S15:U15"/>
    <mergeCell ref="V15:X15"/>
    <mergeCell ref="Y15:AB15"/>
    <mergeCell ref="AD15:AE15"/>
    <mergeCell ref="AF15:AH15"/>
    <mergeCell ref="A12:C14"/>
    <mergeCell ref="D12:F14"/>
    <mergeCell ref="G12:I14"/>
    <mergeCell ref="J12:L14"/>
    <mergeCell ref="M12:O14"/>
    <mergeCell ref="P12:R14"/>
    <mergeCell ref="S12:U14"/>
    <mergeCell ref="V12:X14"/>
    <mergeCell ref="A1:H1"/>
    <mergeCell ref="A3:AH3"/>
    <mergeCell ref="B6:F6"/>
    <mergeCell ref="S7:T7"/>
    <mergeCell ref="U8:V8"/>
    <mergeCell ref="W8:AG8"/>
    <mergeCell ref="Y12:AE12"/>
    <mergeCell ref="AF12:AH14"/>
    <mergeCell ref="Y13:AB14"/>
    <mergeCell ref="AC13:AE13"/>
    <mergeCell ref="AC14:AE14"/>
    <mergeCell ref="U10:V10"/>
    <mergeCell ref="W10:AG10"/>
  </mergeCells>
  <phoneticPr fontId="1"/>
  <conditionalFormatting sqref="AJ15:AK24">
    <cfRule type="cellIs" dxfId="1" priority="1" operator="equal">
      <formula>"確認"</formula>
    </cfRule>
  </conditionalFormatting>
  <dataValidations count="5">
    <dataValidation type="list" allowBlank="1" showInputMessage="1" showErrorMessage="1" sqref="AC15:AC24" xr:uid="{31D7D9FA-29A6-442D-AC3C-A259AE9C7B94}">
      <formula1>$AV$44:$AV$119</formula1>
    </dataValidation>
    <dataValidation type="list" allowBlank="1" showInputMessage="1" showErrorMessage="1" sqref="G15:G24" xr:uid="{91DA7043-3866-4698-BF33-8CB1E7701536}">
      <formula1>$AT$44:$AT$51</formula1>
    </dataValidation>
    <dataValidation type="list" allowBlank="1" showInputMessage="1" sqref="P15:R24" xr:uid="{AF60C1D4-3C2C-4BCF-B4C8-0D2A9EDD88CF}">
      <formula1>$AR$44:$AR$90</formula1>
    </dataValidation>
    <dataValidation type="list" allowBlank="1" showInputMessage="1" showErrorMessage="1" sqref="Y15:AB24" xr:uid="{ACA1A836-1AE2-4F5A-ABD0-A089ACBC5E4B}">
      <formula1>$AP$44:$AP$52</formula1>
    </dataValidation>
    <dataValidation type="list" allowBlank="1" showInputMessage="1" sqref="A17:C17" xr:uid="{F9280BCE-C6AD-42B1-81CF-7D4A2D43B0E6}">
      <formula1>"〃"</formula1>
    </dataValidation>
  </dataValidations>
  <hyperlinks>
    <hyperlink ref="A54" r:id="rId1" xr:uid="{1BE0EB30-B793-49E2-89AA-90984D6A90CD}"/>
    <hyperlink ref="A56" r:id="rId2" xr:uid="{BBD5D4EF-B1A7-4B09-9D92-9FA35917972D}"/>
  </hyperlinks>
  <pageMargins left="0.39370078740157483" right="0.39370078740157483" top="0.59055118110236227" bottom="0.39370078740157483" header="0.31496062992125984" footer="0.31496062992125984"/>
  <pageSetup paperSize="9" orientation="landscape" blackAndWhite="1"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A765-B6F6-4770-BE85-21488EDCE448}">
  <dimension ref="A1:AV119"/>
  <sheetViews>
    <sheetView zoomScale="150" zoomScaleNormal="150" zoomScaleSheetLayoutView="100" workbookViewId="0">
      <selection activeCell="Y17" sqref="Y17:AB17"/>
    </sheetView>
  </sheetViews>
  <sheetFormatPr defaultColWidth="9" defaultRowHeight="13"/>
  <cols>
    <col min="1" max="6" width="3.58203125" style="1" customWidth="1"/>
    <col min="7" max="8" width="3.5" style="1" customWidth="1"/>
    <col min="9" max="15" width="3.58203125" style="1" customWidth="1"/>
    <col min="16" max="18" width="3.08203125" style="1" customWidth="1"/>
    <col min="19" max="27" width="3.58203125" style="1" customWidth="1"/>
    <col min="28" max="33" width="4.08203125" style="1" customWidth="1"/>
    <col min="34" max="34" width="3.58203125" style="1" customWidth="1"/>
    <col min="35" max="35" width="2.58203125" style="1" customWidth="1"/>
    <col min="36" max="37" width="9.58203125" style="1" customWidth="1"/>
    <col min="38" max="38" width="10.5" style="1" bestFit="1" customWidth="1"/>
    <col min="39" max="41" width="9" style="1"/>
    <col min="42" max="42" width="15" style="1" bestFit="1" customWidth="1"/>
    <col min="43" max="43" width="1.83203125" style="1" customWidth="1"/>
    <col min="44" max="44" width="9.5" style="1" bestFit="1" customWidth="1"/>
    <col min="45" max="45" width="1.5" style="1" customWidth="1"/>
    <col min="46" max="46" width="9" style="1"/>
    <col min="47" max="47" width="1.58203125" style="1" customWidth="1"/>
    <col min="48" max="16384" width="9" style="1"/>
  </cols>
  <sheetData>
    <row r="1" spans="1:39" ht="16.5" customHeight="1">
      <c r="A1" s="32" t="s">
        <v>0</v>
      </c>
      <c r="B1" s="32"/>
      <c r="C1" s="32"/>
      <c r="D1" s="32"/>
      <c r="E1" s="32"/>
      <c r="F1" s="32"/>
      <c r="G1" s="32"/>
      <c r="H1" s="32"/>
      <c r="AL1" s="15">
        <f ca="1">TODAY()</f>
        <v>46127</v>
      </c>
    </row>
    <row r="2" spans="1:39" ht="16.5" customHeight="1">
      <c r="AJ2" s="12"/>
    </row>
    <row r="3" spans="1:39" ht="16.5" customHeight="1">
      <c r="A3" s="33" t="s">
        <v>19</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row>
    <row r="4" spans="1:39" ht="16.5" customHeight="1">
      <c r="A4" s="3"/>
      <c r="B4" s="4"/>
      <c r="C4" s="4"/>
      <c r="D4" s="4"/>
      <c r="E4" s="4"/>
      <c r="F4" s="4"/>
      <c r="G4" s="4"/>
      <c r="H4" s="4"/>
      <c r="I4" s="4"/>
      <c r="J4" s="4"/>
      <c r="K4" s="4"/>
      <c r="L4" s="4"/>
      <c r="M4" s="4"/>
      <c r="N4" s="4"/>
      <c r="O4" s="4"/>
      <c r="P4" s="4"/>
      <c r="Q4" s="4"/>
      <c r="R4" s="4"/>
      <c r="S4" s="4"/>
      <c r="T4" s="4"/>
      <c r="U4" s="4"/>
      <c r="V4" s="4"/>
      <c r="W4" s="4"/>
      <c r="X4" s="4"/>
      <c r="Y4" s="4"/>
      <c r="Z4" s="4"/>
      <c r="AA4" s="4"/>
      <c r="AB4" s="14"/>
      <c r="AC4" s="4" t="s">
        <v>92</v>
      </c>
      <c r="AD4" s="14"/>
      <c r="AE4" s="4" t="s">
        <v>91</v>
      </c>
      <c r="AF4" s="14"/>
      <c r="AG4" s="4" t="s">
        <v>90</v>
      </c>
      <c r="AH4" s="11"/>
    </row>
    <row r="5" spans="1:39" ht="16.5" customHeight="1">
      <c r="A5" s="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13"/>
    </row>
    <row r="6" spans="1:39" ht="16.5" customHeight="1">
      <c r="A6" s="5"/>
      <c r="B6" s="34" t="s">
        <v>11</v>
      </c>
      <c r="C6" s="34"/>
      <c r="D6" s="34"/>
      <c r="E6" s="34"/>
      <c r="F6" s="34"/>
      <c r="G6" s="2"/>
      <c r="H6" s="2"/>
      <c r="I6" s="2"/>
      <c r="J6" s="2"/>
      <c r="K6" s="2"/>
      <c r="L6" s="2"/>
      <c r="M6" s="2"/>
      <c r="N6" s="2"/>
      <c r="O6" s="2"/>
      <c r="P6" s="2"/>
      <c r="Q6" s="2"/>
      <c r="R6" s="2"/>
      <c r="S6" s="2"/>
      <c r="T6" s="2"/>
      <c r="U6" s="2"/>
      <c r="V6" s="2"/>
      <c r="W6" s="2"/>
      <c r="X6" s="2"/>
      <c r="Y6" s="2"/>
      <c r="Z6" s="2"/>
      <c r="AA6" s="2"/>
      <c r="AB6" s="2"/>
      <c r="AC6" s="2"/>
      <c r="AD6" s="2"/>
      <c r="AE6" s="2"/>
      <c r="AF6" s="2"/>
      <c r="AG6" s="2"/>
      <c r="AH6" s="7"/>
    </row>
    <row r="7" spans="1:39" ht="16.5" customHeight="1">
      <c r="A7" s="5"/>
      <c r="B7" s="6"/>
      <c r="C7" s="6"/>
      <c r="D7" s="6"/>
      <c r="E7" s="6"/>
      <c r="F7" s="6"/>
      <c r="G7" s="2"/>
      <c r="H7" s="2"/>
      <c r="I7" s="2"/>
      <c r="J7" s="2"/>
      <c r="K7" s="2"/>
      <c r="L7" s="2"/>
      <c r="M7" s="2"/>
      <c r="N7" s="2"/>
      <c r="O7" s="2"/>
      <c r="P7" s="2"/>
      <c r="Q7" s="2"/>
      <c r="R7" s="2"/>
      <c r="S7" s="33" t="s">
        <v>17</v>
      </c>
      <c r="T7" s="33"/>
      <c r="U7" s="2"/>
      <c r="V7" s="2"/>
      <c r="W7" s="2"/>
      <c r="X7" s="2"/>
      <c r="Y7" s="2"/>
      <c r="AC7" s="2"/>
      <c r="AD7" s="2"/>
      <c r="AE7" s="2"/>
      <c r="AF7" s="2"/>
      <c r="AG7" s="2"/>
      <c r="AH7" s="7"/>
    </row>
    <row r="8" spans="1:39" ht="16.5" customHeight="1">
      <c r="A8" s="5"/>
      <c r="B8" s="6"/>
      <c r="C8" s="6"/>
      <c r="D8" s="6"/>
      <c r="E8" s="6"/>
      <c r="F8" s="6"/>
      <c r="G8" s="2"/>
      <c r="H8" s="2"/>
      <c r="I8" s="2"/>
      <c r="J8" s="2"/>
      <c r="K8" s="2"/>
      <c r="L8" s="2"/>
      <c r="M8" s="2"/>
      <c r="N8" s="2"/>
      <c r="O8" s="2"/>
      <c r="P8" s="2"/>
      <c r="Q8" s="2"/>
      <c r="R8" s="2"/>
      <c r="S8" s="2"/>
      <c r="T8" s="2"/>
      <c r="U8" s="33" t="s">
        <v>18</v>
      </c>
      <c r="V8" s="33"/>
      <c r="W8" s="89"/>
      <c r="X8" s="89"/>
      <c r="Y8" s="89"/>
      <c r="Z8" s="89"/>
      <c r="AA8" s="89"/>
      <c r="AB8" s="89"/>
      <c r="AC8" s="89"/>
      <c r="AD8" s="89"/>
      <c r="AE8" s="89"/>
      <c r="AF8" s="89"/>
      <c r="AG8" s="89"/>
      <c r="AH8" s="7"/>
    </row>
    <row r="9" spans="1:39" ht="3" customHeight="1">
      <c r="A9" s="5"/>
      <c r="B9" s="6"/>
      <c r="C9" s="6"/>
      <c r="D9" s="6"/>
      <c r="E9" s="6"/>
      <c r="F9" s="6"/>
      <c r="G9" s="2"/>
      <c r="H9" s="2"/>
      <c r="I9" s="2"/>
      <c r="J9" s="2"/>
      <c r="K9" s="2"/>
      <c r="L9" s="2"/>
      <c r="M9" s="2"/>
      <c r="N9" s="2"/>
      <c r="O9" s="2"/>
      <c r="P9" s="2"/>
      <c r="Q9" s="2"/>
      <c r="R9" s="2"/>
      <c r="S9" s="2"/>
      <c r="T9" s="2"/>
      <c r="U9" s="2"/>
      <c r="V9" s="2"/>
      <c r="W9" s="6"/>
      <c r="X9" s="6"/>
      <c r="Y9" s="6"/>
      <c r="Z9" s="6"/>
      <c r="AA9" s="6"/>
      <c r="AB9" s="6"/>
      <c r="AC9" s="6"/>
      <c r="AD9" s="6"/>
      <c r="AE9" s="6"/>
      <c r="AF9" s="6"/>
      <c r="AG9" s="6"/>
      <c r="AH9" s="7"/>
    </row>
    <row r="10" spans="1:39" ht="16.5" customHeight="1">
      <c r="A10" s="5"/>
      <c r="B10" s="2"/>
      <c r="C10" s="2"/>
      <c r="D10" s="2"/>
      <c r="E10" s="2"/>
      <c r="F10" s="2"/>
      <c r="G10" s="2"/>
      <c r="H10" s="2"/>
      <c r="I10" s="2"/>
      <c r="J10" s="2"/>
      <c r="K10" s="2"/>
      <c r="L10" s="2"/>
      <c r="M10" s="2"/>
      <c r="N10" s="2"/>
      <c r="O10" s="2"/>
      <c r="P10" s="2"/>
      <c r="Q10" s="2"/>
      <c r="R10" s="2"/>
      <c r="S10" s="2"/>
      <c r="T10" s="2"/>
      <c r="U10" s="33" t="s">
        <v>2</v>
      </c>
      <c r="V10" s="33"/>
      <c r="W10" s="89"/>
      <c r="X10" s="89"/>
      <c r="Y10" s="89"/>
      <c r="Z10" s="89"/>
      <c r="AA10" s="89"/>
      <c r="AB10" s="89"/>
      <c r="AC10" s="89"/>
      <c r="AD10" s="89"/>
      <c r="AE10" s="89"/>
      <c r="AF10" s="89"/>
      <c r="AG10" s="89"/>
      <c r="AH10" s="7"/>
    </row>
    <row r="11" spans="1:39" ht="16.5" customHeight="1" thickBot="1">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10"/>
    </row>
    <row r="12" spans="1:39" ht="16.5" customHeight="1">
      <c r="A12" s="30" t="s">
        <v>2</v>
      </c>
      <c r="B12" s="30"/>
      <c r="C12" s="30"/>
      <c r="D12" s="30" t="s">
        <v>1</v>
      </c>
      <c r="E12" s="30"/>
      <c r="F12" s="30"/>
      <c r="G12" s="30" t="s">
        <v>3</v>
      </c>
      <c r="H12" s="30"/>
      <c r="I12" s="30"/>
      <c r="J12" s="30" t="s">
        <v>4</v>
      </c>
      <c r="K12" s="30"/>
      <c r="L12" s="30"/>
      <c r="M12" s="30" t="s">
        <v>5</v>
      </c>
      <c r="N12" s="30"/>
      <c r="O12" s="30"/>
      <c r="P12" s="31" t="s">
        <v>14</v>
      </c>
      <c r="Q12" s="31"/>
      <c r="R12" s="31"/>
      <c r="S12" s="31" t="s">
        <v>13</v>
      </c>
      <c r="T12" s="31"/>
      <c r="U12" s="31"/>
      <c r="V12" s="31" t="s">
        <v>12</v>
      </c>
      <c r="W12" s="31"/>
      <c r="X12" s="31"/>
      <c r="Y12" s="30" t="s">
        <v>7</v>
      </c>
      <c r="Z12" s="30"/>
      <c r="AA12" s="30"/>
      <c r="AB12" s="30"/>
      <c r="AC12" s="30"/>
      <c r="AD12" s="30"/>
      <c r="AE12" s="30"/>
      <c r="AF12" s="30" t="s">
        <v>6</v>
      </c>
      <c r="AG12" s="30"/>
      <c r="AH12" s="30"/>
      <c r="AJ12" s="85" t="s">
        <v>94</v>
      </c>
      <c r="AK12" s="87" t="s">
        <v>93</v>
      </c>
      <c r="AL12" s="20" t="s">
        <v>96</v>
      </c>
      <c r="AM12" s="21" t="s">
        <v>99</v>
      </c>
    </row>
    <row r="13" spans="1:39" ht="16.5" customHeight="1">
      <c r="A13" s="30"/>
      <c r="B13" s="30"/>
      <c r="C13" s="30"/>
      <c r="D13" s="30"/>
      <c r="E13" s="30"/>
      <c r="F13" s="30"/>
      <c r="G13" s="30"/>
      <c r="H13" s="30"/>
      <c r="I13" s="30"/>
      <c r="J13" s="30"/>
      <c r="K13" s="30"/>
      <c r="L13" s="30"/>
      <c r="M13" s="30"/>
      <c r="N13" s="30"/>
      <c r="O13" s="30"/>
      <c r="P13" s="31"/>
      <c r="Q13" s="31"/>
      <c r="R13" s="31"/>
      <c r="S13" s="31"/>
      <c r="T13" s="31"/>
      <c r="U13" s="31"/>
      <c r="V13" s="31"/>
      <c r="W13" s="31"/>
      <c r="X13" s="31"/>
      <c r="Y13" s="30" t="s">
        <v>8</v>
      </c>
      <c r="Z13" s="30"/>
      <c r="AA13" s="30"/>
      <c r="AB13" s="30"/>
      <c r="AC13" s="36" t="s">
        <v>9</v>
      </c>
      <c r="AD13" s="36"/>
      <c r="AE13" s="36"/>
      <c r="AF13" s="30"/>
      <c r="AG13" s="30"/>
      <c r="AH13" s="30"/>
      <c r="AJ13" s="86"/>
      <c r="AK13" s="88"/>
      <c r="AL13" s="20" t="s">
        <v>97</v>
      </c>
      <c r="AM13" s="21" t="s">
        <v>97</v>
      </c>
    </row>
    <row r="14" spans="1:39" ht="16.5" customHeight="1">
      <c r="A14" s="30"/>
      <c r="B14" s="30"/>
      <c r="C14" s="30"/>
      <c r="D14" s="30"/>
      <c r="E14" s="30"/>
      <c r="F14" s="30"/>
      <c r="G14" s="30"/>
      <c r="H14" s="30"/>
      <c r="I14" s="30"/>
      <c r="J14" s="30"/>
      <c r="K14" s="30"/>
      <c r="L14" s="30"/>
      <c r="M14" s="30"/>
      <c r="N14" s="30"/>
      <c r="O14" s="30"/>
      <c r="P14" s="31"/>
      <c r="Q14" s="31"/>
      <c r="R14" s="31"/>
      <c r="S14" s="31"/>
      <c r="T14" s="31"/>
      <c r="U14" s="31"/>
      <c r="V14" s="31"/>
      <c r="W14" s="31"/>
      <c r="X14" s="31"/>
      <c r="Y14" s="30"/>
      <c r="Z14" s="30"/>
      <c r="AA14" s="30"/>
      <c r="AB14" s="30"/>
      <c r="AC14" s="37" t="s">
        <v>10</v>
      </c>
      <c r="AD14" s="37"/>
      <c r="AE14" s="37"/>
      <c r="AF14" s="30"/>
      <c r="AG14" s="30"/>
      <c r="AH14" s="30"/>
      <c r="AJ14" s="86"/>
      <c r="AK14" s="88"/>
      <c r="AL14" s="20" t="s">
        <v>98</v>
      </c>
      <c r="AM14" s="21" t="s">
        <v>98</v>
      </c>
    </row>
    <row r="15" spans="1:39" ht="16.5" customHeight="1">
      <c r="A15" s="72"/>
      <c r="B15" s="72"/>
      <c r="C15" s="72"/>
      <c r="D15" s="73"/>
      <c r="E15" s="73"/>
      <c r="F15" s="73"/>
      <c r="G15" s="74"/>
      <c r="H15" s="75"/>
      <c r="I15" s="76"/>
      <c r="J15" s="77"/>
      <c r="K15" s="77"/>
      <c r="L15" s="77"/>
      <c r="M15" s="78"/>
      <c r="N15" s="78"/>
      <c r="O15" s="78"/>
      <c r="P15" s="79"/>
      <c r="Q15" s="79"/>
      <c r="R15" s="79"/>
      <c r="S15" s="78"/>
      <c r="T15" s="78"/>
      <c r="U15" s="78"/>
      <c r="V15" s="78"/>
      <c r="W15" s="78"/>
      <c r="X15" s="78"/>
      <c r="Y15" s="79"/>
      <c r="Z15" s="79"/>
      <c r="AA15" s="79"/>
      <c r="AB15" s="79"/>
      <c r="AC15" s="24"/>
      <c r="AD15" s="80"/>
      <c r="AE15" s="81"/>
      <c r="AF15" s="63"/>
      <c r="AG15" s="63"/>
      <c r="AH15" s="63"/>
      <c r="AJ15" s="16" t="str">
        <f>IF(ISBLANK(M15),"",IF(OR(AND(AL15="確認",AM15=""),AND(AL15="",AM15="確認")),"","確認"))</f>
        <v/>
      </c>
      <c r="AK15" s="17" t="str">
        <f>IF(M15="","",IF(V15&lt;$AL$1,"確認",""))</f>
        <v/>
      </c>
      <c r="AL15" s="20" t="str">
        <f>IF(M15="", "要入力", IF(DATEDIF(DATE(YEAR(M15)+(MONTH(M15)&gt;=4),4,1),$AL$1,"y")&gt;=3, "確認", ""))</f>
        <v>要入力</v>
      </c>
      <c r="AM15" s="21" t="str">
        <f>IF(S15="", "確認", IF(DATEDIF(DATE(YEAR(S15)+(MONTH(S15)&gt;=4),4,1),$AL$1,"y")&gt;=3, "確認", ""))</f>
        <v>確認</v>
      </c>
    </row>
    <row r="16" spans="1:39" ht="16.5" customHeight="1">
      <c r="A16" s="72"/>
      <c r="B16" s="72"/>
      <c r="C16" s="72"/>
      <c r="D16" s="73"/>
      <c r="E16" s="73"/>
      <c r="F16" s="73"/>
      <c r="G16" s="74"/>
      <c r="H16" s="75"/>
      <c r="I16" s="76"/>
      <c r="J16" s="77"/>
      <c r="K16" s="77"/>
      <c r="L16" s="77"/>
      <c r="M16" s="78"/>
      <c r="N16" s="78"/>
      <c r="O16" s="78"/>
      <c r="P16" s="79"/>
      <c r="Q16" s="79"/>
      <c r="R16" s="79"/>
      <c r="S16" s="78"/>
      <c r="T16" s="78"/>
      <c r="U16" s="78"/>
      <c r="V16" s="78"/>
      <c r="W16" s="78"/>
      <c r="X16" s="78"/>
      <c r="Y16" s="79"/>
      <c r="Z16" s="79"/>
      <c r="AA16" s="79"/>
      <c r="AB16" s="79"/>
      <c r="AC16" s="24"/>
      <c r="AD16" s="80"/>
      <c r="AE16" s="81"/>
      <c r="AF16" s="63"/>
      <c r="AG16" s="63"/>
      <c r="AH16" s="63"/>
      <c r="AJ16" s="16" t="str">
        <f t="shared" ref="AJ16:AJ24" si="0">IF(ISBLANK(M16),"",IF(OR(AND(AL16="確認",AM16=""),AND(AL16="",AM16="確認")),"","確認"))</f>
        <v/>
      </c>
      <c r="AK16" s="17" t="str">
        <f t="shared" ref="AK16:AK24" si="1">IF(M16="","",IF(V16&lt;$AL$1,"確認",""))</f>
        <v/>
      </c>
      <c r="AL16" s="20" t="str">
        <f t="shared" ref="AL16:AL24" si="2">IF(M16="", "要入力", IF(DATEDIF(DATE(YEAR(M16)+(MONTH(M16)&gt;=4),4,1),$AL$1,"y")&gt;=3, "確認", ""))</f>
        <v>要入力</v>
      </c>
      <c r="AM16" s="21" t="str">
        <f t="shared" ref="AM16:AM24" si="3">IF(S16="", "確認", IF(DATEDIF(DATE(YEAR(S16)+(MONTH(S16)&gt;=4),4,1),$AL$1,"y")&gt;=3, "確認", ""))</f>
        <v>確認</v>
      </c>
    </row>
    <row r="17" spans="1:39" ht="16.5" customHeight="1">
      <c r="A17" s="72"/>
      <c r="B17" s="72"/>
      <c r="C17" s="72"/>
      <c r="D17" s="73"/>
      <c r="E17" s="73"/>
      <c r="F17" s="73"/>
      <c r="G17" s="74"/>
      <c r="H17" s="75"/>
      <c r="I17" s="76"/>
      <c r="J17" s="77"/>
      <c r="K17" s="77"/>
      <c r="L17" s="77"/>
      <c r="M17" s="78"/>
      <c r="N17" s="78"/>
      <c r="O17" s="78"/>
      <c r="P17" s="79"/>
      <c r="Q17" s="79"/>
      <c r="R17" s="79"/>
      <c r="S17" s="78"/>
      <c r="T17" s="78"/>
      <c r="U17" s="78"/>
      <c r="V17" s="78"/>
      <c r="W17" s="78"/>
      <c r="X17" s="78"/>
      <c r="Y17" s="79"/>
      <c r="Z17" s="79"/>
      <c r="AA17" s="79"/>
      <c r="AB17" s="79"/>
      <c r="AC17" s="24"/>
      <c r="AD17" s="80"/>
      <c r="AE17" s="81"/>
      <c r="AF17" s="63"/>
      <c r="AG17" s="63"/>
      <c r="AH17" s="63"/>
      <c r="AJ17" s="16" t="str">
        <f t="shared" si="0"/>
        <v/>
      </c>
      <c r="AK17" s="17" t="str">
        <f t="shared" si="1"/>
        <v/>
      </c>
      <c r="AL17" s="20" t="str">
        <f t="shared" si="2"/>
        <v>要入力</v>
      </c>
      <c r="AM17" s="21" t="str">
        <f t="shared" si="3"/>
        <v>確認</v>
      </c>
    </row>
    <row r="18" spans="1:39" ht="16.5" customHeight="1">
      <c r="A18" s="72"/>
      <c r="B18" s="72"/>
      <c r="C18" s="72"/>
      <c r="D18" s="73"/>
      <c r="E18" s="73"/>
      <c r="F18" s="73"/>
      <c r="G18" s="74"/>
      <c r="H18" s="75"/>
      <c r="I18" s="76"/>
      <c r="J18" s="77"/>
      <c r="K18" s="77"/>
      <c r="L18" s="77"/>
      <c r="M18" s="78"/>
      <c r="N18" s="78"/>
      <c r="O18" s="78"/>
      <c r="P18" s="79"/>
      <c r="Q18" s="79"/>
      <c r="R18" s="79"/>
      <c r="S18" s="78"/>
      <c r="T18" s="78"/>
      <c r="U18" s="78"/>
      <c r="V18" s="90"/>
      <c r="W18" s="91"/>
      <c r="X18" s="92"/>
      <c r="Y18" s="79"/>
      <c r="Z18" s="79"/>
      <c r="AA18" s="79"/>
      <c r="AB18" s="79"/>
      <c r="AC18" s="24"/>
      <c r="AD18" s="80"/>
      <c r="AE18" s="81"/>
      <c r="AF18" s="63"/>
      <c r="AG18" s="63"/>
      <c r="AH18" s="63"/>
      <c r="AJ18" s="16" t="str">
        <f t="shared" si="0"/>
        <v/>
      </c>
      <c r="AK18" s="17" t="str">
        <f t="shared" si="1"/>
        <v/>
      </c>
      <c r="AL18" s="20" t="str">
        <f t="shared" si="2"/>
        <v>要入力</v>
      </c>
      <c r="AM18" s="21" t="str">
        <f t="shared" si="3"/>
        <v>確認</v>
      </c>
    </row>
    <row r="19" spans="1:39" ht="16.5" customHeight="1">
      <c r="A19" s="72"/>
      <c r="B19" s="72"/>
      <c r="C19" s="72"/>
      <c r="D19" s="73"/>
      <c r="E19" s="73"/>
      <c r="F19" s="73"/>
      <c r="G19" s="74"/>
      <c r="H19" s="75"/>
      <c r="I19" s="76"/>
      <c r="J19" s="77"/>
      <c r="K19" s="77"/>
      <c r="L19" s="77"/>
      <c r="M19" s="78"/>
      <c r="N19" s="78"/>
      <c r="O19" s="78"/>
      <c r="P19" s="79"/>
      <c r="Q19" s="79"/>
      <c r="R19" s="79"/>
      <c r="S19" s="78"/>
      <c r="T19" s="78"/>
      <c r="U19" s="78"/>
      <c r="V19" s="78"/>
      <c r="W19" s="78"/>
      <c r="X19" s="78"/>
      <c r="Y19" s="79"/>
      <c r="Z19" s="79"/>
      <c r="AA19" s="79"/>
      <c r="AB19" s="79"/>
      <c r="AC19" s="24"/>
      <c r="AD19" s="80"/>
      <c r="AE19" s="81"/>
      <c r="AF19" s="63"/>
      <c r="AG19" s="63"/>
      <c r="AH19" s="63"/>
      <c r="AJ19" s="16" t="str">
        <f t="shared" si="0"/>
        <v/>
      </c>
      <c r="AK19" s="17" t="str">
        <f t="shared" si="1"/>
        <v/>
      </c>
      <c r="AL19" s="20" t="str">
        <f t="shared" si="2"/>
        <v>要入力</v>
      </c>
      <c r="AM19" s="21" t="str">
        <f t="shared" si="3"/>
        <v>確認</v>
      </c>
    </row>
    <row r="20" spans="1:39" ht="16.5" customHeight="1">
      <c r="A20" s="72"/>
      <c r="B20" s="72"/>
      <c r="C20" s="72"/>
      <c r="D20" s="73"/>
      <c r="E20" s="73"/>
      <c r="F20" s="73"/>
      <c r="G20" s="74"/>
      <c r="H20" s="75"/>
      <c r="I20" s="76"/>
      <c r="J20" s="77"/>
      <c r="K20" s="77"/>
      <c r="L20" s="77"/>
      <c r="M20" s="78"/>
      <c r="N20" s="78"/>
      <c r="O20" s="78"/>
      <c r="P20" s="79"/>
      <c r="Q20" s="79"/>
      <c r="R20" s="79"/>
      <c r="S20" s="78"/>
      <c r="T20" s="78"/>
      <c r="U20" s="78"/>
      <c r="V20" s="78"/>
      <c r="W20" s="78"/>
      <c r="X20" s="78"/>
      <c r="Y20" s="79"/>
      <c r="Z20" s="79"/>
      <c r="AA20" s="79"/>
      <c r="AB20" s="79"/>
      <c r="AC20" s="24"/>
      <c r="AD20" s="80"/>
      <c r="AE20" s="81"/>
      <c r="AF20" s="63"/>
      <c r="AG20" s="63"/>
      <c r="AH20" s="63"/>
      <c r="AJ20" s="16" t="str">
        <f t="shared" si="0"/>
        <v/>
      </c>
      <c r="AK20" s="17" t="str">
        <f t="shared" si="1"/>
        <v/>
      </c>
      <c r="AL20" s="20" t="str">
        <f t="shared" si="2"/>
        <v>要入力</v>
      </c>
      <c r="AM20" s="21" t="str">
        <f t="shared" si="3"/>
        <v>確認</v>
      </c>
    </row>
    <row r="21" spans="1:39" ht="16.5" customHeight="1">
      <c r="A21" s="72"/>
      <c r="B21" s="72"/>
      <c r="C21" s="72"/>
      <c r="D21" s="73"/>
      <c r="E21" s="73"/>
      <c r="F21" s="73"/>
      <c r="G21" s="74"/>
      <c r="H21" s="75"/>
      <c r="I21" s="76"/>
      <c r="J21" s="77"/>
      <c r="K21" s="77"/>
      <c r="L21" s="77"/>
      <c r="M21" s="78"/>
      <c r="N21" s="78"/>
      <c r="O21" s="78"/>
      <c r="P21" s="79"/>
      <c r="Q21" s="79"/>
      <c r="R21" s="79"/>
      <c r="S21" s="78"/>
      <c r="T21" s="78"/>
      <c r="U21" s="78"/>
      <c r="V21" s="78"/>
      <c r="W21" s="78"/>
      <c r="X21" s="78"/>
      <c r="Y21" s="79"/>
      <c r="Z21" s="79"/>
      <c r="AA21" s="79"/>
      <c r="AB21" s="79"/>
      <c r="AC21" s="24"/>
      <c r="AD21" s="80"/>
      <c r="AE21" s="81"/>
      <c r="AF21" s="63"/>
      <c r="AG21" s="63"/>
      <c r="AH21" s="63"/>
      <c r="AJ21" s="16" t="str">
        <f t="shared" si="0"/>
        <v/>
      </c>
      <c r="AK21" s="17" t="str">
        <f t="shared" si="1"/>
        <v/>
      </c>
      <c r="AL21" s="20" t="str">
        <f t="shared" si="2"/>
        <v>要入力</v>
      </c>
      <c r="AM21" s="21" t="str">
        <f t="shared" si="3"/>
        <v>確認</v>
      </c>
    </row>
    <row r="22" spans="1:39" ht="16.5" customHeight="1">
      <c r="A22" s="72"/>
      <c r="B22" s="72"/>
      <c r="C22" s="72"/>
      <c r="D22" s="73"/>
      <c r="E22" s="73"/>
      <c r="F22" s="73"/>
      <c r="G22" s="74"/>
      <c r="H22" s="75"/>
      <c r="I22" s="76"/>
      <c r="J22" s="77"/>
      <c r="K22" s="77"/>
      <c r="L22" s="77"/>
      <c r="M22" s="78"/>
      <c r="N22" s="78"/>
      <c r="O22" s="78"/>
      <c r="P22" s="79"/>
      <c r="Q22" s="79"/>
      <c r="R22" s="79"/>
      <c r="S22" s="78"/>
      <c r="T22" s="78"/>
      <c r="U22" s="78"/>
      <c r="V22" s="78"/>
      <c r="W22" s="78"/>
      <c r="X22" s="78"/>
      <c r="Y22" s="79"/>
      <c r="Z22" s="79"/>
      <c r="AA22" s="79"/>
      <c r="AB22" s="79"/>
      <c r="AC22" s="24"/>
      <c r="AD22" s="80"/>
      <c r="AE22" s="81"/>
      <c r="AF22" s="63"/>
      <c r="AG22" s="63"/>
      <c r="AH22" s="63"/>
      <c r="AJ22" s="16" t="str">
        <f t="shared" si="0"/>
        <v/>
      </c>
      <c r="AK22" s="17" t="str">
        <f t="shared" si="1"/>
        <v/>
      </c>
      <c r="AL22" s="20" t="str">
        <f t="shared" si="2"/>
        <v>要入力</v>
      </c>
      <c r="AM22" s="21" t="str">
        <f t="shared" si="3"/>
        <v>確認</v>
      </c>
    </row>
    <row r="23" spans="1:39" ht="16.5" customHeight="1">
      <c r="A23" s="72"/>
      <c r="B23" s="72"/>
      <c r="C23" s="72"/>
      <c r="D23" s="73"/>
      <c r="E23" s="73"/>
      <c r="F23" s="73"/>
      <c r="G23" s="74"/>
      <c r="H23" s="75"/>
      <c r="I23" s="76"/>
      <c r="J23" s="77"/>
      <c r="K23" s="77"/>
      <c r="L23" s="77"/>
      <c r="M23" s="78"/>
      <c r="N23" s="78"/>
      <c r="O23" s="78"/>
      <c r="P23" s="79"/>
      <c r="Q23" s="79"/>
      <c r="R23" s="79"/>
      <c r="S23" s="78"/>
      <c r="T23" s="78"/>
      <c r="U23" s="78"/>
      <c r="V23" s="78"/>
      <c r="W23" s="78"/>
      <c r="X23" s="78"/>
      <c r="Y23" s="79"/>
      <c r="Z23" s="79"/>
      <c r="AA23" s="79"/>
      <c r="AB23" s="79"/>
      <c r="AC23" s="24"/>
      <c r="AD23" s="80"/>
      <c r="AE23" s="81"/>
      <c r="AF23" s="63"/>
      <c r="AG23" s="63"/>
      <c r="AH23" s="63"/>
      <c r="AJ23" s="16" t="str">
        <f t="shared" si="0"/>
        <v/>
      </c>
      <c r="AK23" s="17" t="str">
        <f t="shared" si="1"/>
        <v/>
      </c>
      <c r="AL23" s="20" t="str">
        <f t="shared" si="2"/>
        <v>要入力</v>
      </c>
      <c r="AM23" s="21" t="str">
        <f t="shared" si="3"/>
        <v>確認</v>
      </c>
    </row>
    <row r="24" spans="1:39" ht="16.5" customHeight="1" thickBot="1">
      <c r="A24" s="72"/>
      <c r="B24" s="72"/>
      <c r="C24" s="72"/>
      <c r="D24" s="73"/>
      <c r="E24" s="73"/>
      <c r="F24" s="73"/>
      <c r="G24" s="74"/>
      <c r="H24" s="75"/>
      <c r="I24" s="76"/>
      <c r="J24" s="77"/>
      <c r="K24" s="77"/>
      <c r="L24" s="77"/>
      <c r="M24" s="78"/>
      <c r="N24" s="78"/>
      <c r="O24" s="78"/>
      <c r="P24" s="79"/>
      <c r="Q24" s="79"/>
      <c r="R24" s="79"/>
      <c r="S24" s="78"/>
      <c r="T24" s="78"/>
      <c r="U24" s="78"/>
      <c r="V24" s="78"/>
      <c r="W24" s="78"/>
      <c r="X24" s="78"/>
      <c r="Y24" s="79"/>
      <c r="Z24" s="79"/>
      <c r="AA24" s="79"/>
      <c r="AB24" s="79"/>
      <c r="AC24" s="24"/>
      <c r="AD24" s="80"/>
      <c r="AE24" s="81"/>
      <c r="AF24" s="63"/>
      <c r="AG24" s="63"/>
      <c r="AH24" s="63"/>
      <c r="AJ24" s="18" t="str">
        <f t="shared" si="0"/>
        <v/>
      </c>
      <c r="AK24" s="19" t="str">
        <f t="shared" si="1"/>
        <v/>
      </c>
      <c r="AL24" s="20" t="str">
        <f t="shared" si="2"/>
        <v>要入力</v>
      </c>
      <c r="AM24" s="21" t="str">
        <f t="shared" si="3"/>
        <v>確認</v>
      </c>
    </row>
    <row r="25" spans="1:39" ht="16.5" customHeight="1">
      <c r="A25" s="30" t="s">
        <v>15</v>
      </c>
      <c r="B25" s="30"/>
      <c r="C25" s="30"/>
      <c r="D25" s="30"/>
      <c r="E25" s="30"/>
      <c r="F25" s="30"/>
      <c r="G25" s="30" t="s">
        <v>16</v>
      </c>
      <c r="H25" s="30"/>
      <c r="I25" s="30"/>
      <c r="J25" s="30"/>
      <c r="K25" s="30"/>
      <c r="L25" s="30"/>
      <c r="M25" s="30"/>
      <c r="N25" s="30"/>
      <c r="O25" s="30"/>
      <c r="P25" s="84" t="s">
        <v>95</v>
      </c>
      <c r="Q25" s="84"/>
      <c r="R25" s="84"/>
      <c r="S25" s="84"/>
      <c r="T25" s="84"/>
      <c r="U25" s="84"/>
      <c r="V25" s="84"/>
      <c r="W25" s="84"/>
      <c r="X25" s="84"/>
      <c r="Y25" s="84"/>
      <c r="Z25" s="84"/>
      <c r="AA25" s="84"/>
      <c r="AB25" s="84"/>
      <c r="AC25" s="84"/>
      <c r="AD25" s="84"/>
      <c r="AE25" s="84"/>
      <c r="AF25" s="84"/>
      <c r="AG25" s="84"/>
      <c r="AH25" s="84"/>
    </row>
    <row r="26" spans="1:39" ht="16.5" customHeight="1">
      <c r="A26" s="30"/>
      <c r="B26" s="30"/>
      <c r="C26" s="30"/>
      <c r="D26" s="30"/>
      <c r="E26" s="30"/>
      <c r="F26" s="30"/>
      <c r="G26" s="30"/>
      <c r="H26" s="30"/>
      <c r="I26" s="30"/>
      <c r="J26" s="30"/>
      <c r="K26" s="30"/>
      <c r="L26" s="30"/>
      <c r="M26" s="30"/>
      <c r="N26" s="30"/>
      <c r="O26" s="30"/>
      <c r="P26" s="84"/>
      <c r="Q26" s="84"/>
      <c r="R26" s="84"/>
      <c r="S26" s="84"/>
      <c r="T26" s="84"/>
      <c r="U26" s="84"/>
      <c r="V26" s="84"/>
      <c r="W26" s="84"/>
      <c r="X26" s="84"/>
      <c r="Y26" s="84"/>
      <c r="Z26" s="84"/>
      <c r="AA26" s="84"/>
      <c r="AB26" s="84"/>
      <c r="AC26" s="84"/>
      <c r="AD26" s="84"/>
      <c r="AE26" s="84"/>
      <c r="AF26" s="84"/>
      <c r="AG26" s="84"/>
      <c r="AH26" s="84"/>
    </row>
    <row r="27" spans="1:39" ht="16.5" customHeight="1">
      <c r="A27" s="30"/>
      <c r="B27" s="30"/>
      <c r="C27" s="30"/>
      <c r="D27" s="30"/>
      <c r="E27" s="30"/>
      <c r="F27" s="30"/>
      <c r="G27" s="30"/>
      <c r="H27" s="30"/>
      <c r="I27" s="30"/>
      <c r="J27" s="30"/>
      <c r="K27" s="30"/>
      <c r="L27" s="30"/>
      <c r="M27" s="30"/>
      <c r="N27" s="30"/>
      <c r="O27" s="30"/>
      <c r="P27" s="84"/>
      <c r="Q27" s="84"/>
      <c r="R27" s="84"/>
      <c r="S27" s="84"/>
      <c r="T27" s="84"/>
      <c r="U27" s="84"/>
      <c r="V27" s="84"/>
      <c r="W27" s="84"/>
      <c r="X27" s="84"/>
      <c r="Y27" s="84"/>
      <c r="Z27" s="84"/>
      <c r="AA27" s="84"/>
      <c r="AB27" s="84"/>
      <c r="AC27" s="84"/>
      <c r="AD27" s="84"/>
      <c r="AE27" s="84"/>
      <c r="AF27" s="84"/>
      <c r="AG27" s="84"/>
      <c r="AH27" s="84"/>
    </row>
    <row r="28" spans="1:39" ht="16.5" customHeight="1">
      <c r="A28" s="30"/>
      <c r="B28" s="30"/>
      <c r="C28" s="30"/>
      <c r="D28" s="30"/>
      <c r="E28" s="30"/>
      <c r="F28" s="30"/>
      <c r="G28" s="30"/>
      <c r="H28" s="30"/>
      <c r="I28" s="30"/>
      <c r="J28" s="30"/>
      <c r="K28" s="30"/>
      <c r="L28" s="30"/>
      <c r="M28" s="30"/>
      <c r="N28" s="30"/>
      <c r="O28" s="30"/>
      <c r="P28" s="84"/>
      <c r="Q28" s="84"/>
      <c r="R28" s="84"/>
      <c r="S28" s="84"/>
      <c r="T28" s="84"/>
      <c r="U28" s="84"/>
      <c r="V28" s="84"/>
      <c r="W28" s="84"/>
      <c r="X28" s="84"/>
      <c r="Y28" s="84"/>
      <c r="Z28" s="84"/>
      <c r="AA28" s="84"/>
      <c r="AB28" s="84"/>
      <c r="AC28" s="84"/>
      <c r="AD28" s="84"/>
      <c r="AE28" s="84"/>
      <c r="AF28" s="84"/>
      <c r="AG28" s="84"/>
      <c r="AH28" s="84"/>
    </row>
    <row r="29" spans="1:39" ht="16.5" customHeight="1">
      <c r="A29" s="30"/>
      <c r="B29" s="30"/>
      <c r="C29" s="30"/>
      <c r="D29" s="30"/>
      <c r="E29" s="30"/>
      <c r="F29" s="30"/>
      <c r="G29" s="30"/>
      <c r="H29" s="30"/>
      <c r="I29" s="30"/>
      <c r="J29" s="30"/>
      <c r="K29" s="30"/>
      <c r="L29" s="30"/>
      <c r="M29" s="30"/>
      <c r="N29" s="30"/>
      <c r="O29" s="30"/>
      <c r="P29" s="84"/>
      <c r="Q29" s="84"/>
      <c r="R29" s="84"/>
      <c r="S29" s="84"/>
      <c r="T29" s="84"/>
      <c r="U29" s="84"/>
      <c r="V29" s="84"/>
      <c r="W29" s="84"/>
      <c r="X29" s="84"/>
      <c r="Y29" s="84"/>
      <c r="Z29" s="84"/>
      <c r="AA29" s="84"/>
      <c r="AB29" s="84"/>
      <c r="AC29" s="84"/>
      <c r="AD29" s="84"/>
      <c r="AE29" s="84"/>
      <c r="AF29" s="84"/>
      <c r="AG29" s="84"/>
      <c r="AH29" s="84"/>
    </row>
    <row r="30" spans="1:39" ht="16.5" customHeight="1">
      <c r="A30" s="30"/>
      <c r="B30" s="30"/>
      <c r="C30" s="30"/>
      <c r="D30" s="30"/>
      <c r="E30" s="30"/>
      <c r="F30" s="30"/>
      <c r="G30" s="30"/>
      <c r="H30" s="30"/>
      <c r="I30" s="30"/>
      <c r="J30" s="30"/>
      <c r="K30" s="30"/>
      <c r="L30" s="30"/>
      <c r="M30" s="30"/>
      <c r="N30" s="30"/>
      <c r="O30" s="30"/>
      <c r="P30" s="84"/>
      <c r="Q30" s="84"/>
      <c r="R30" s="84"/>
      <c r="S30" s="84"/>
      <c r="T30" s="84"/>
      <c r="U30" s="84"/>
      <c r="V30" s="84"/>
      <c r="W30" s="84"/>
      <c r="X30" s="84"/>
      <c r="Y30" s="84"/>
      <c r="Z30" s="84"/>
      <c r="AA30" s="84"/>
      <c r="AB30" s="84"/>
      <c r="AC30" s="84"/>
      <c r="AD30" s="84"/>
      <c r="AE30" s="84"/>
      <c r="AF30" s="84"/>
      <c r="AG30" s="84"/>
      <c r="AH30" s="84"/>
    </row>
    <row r="31" spans="1:39" ht="16.5" customHeight="1">
      <c r="A31" s="30"/>
      <c r="B31" s="30"/>
      <c r="C31" s="30"/>
      <c r="D31" s="30"/>
      <c r="E31" s="30"/>
      <c r="F31" s="30"/>
      <c r="G31" s="30"/>
      <c r="H31" s="30"/>
      <c r="I31" s="30"/>
      <c r="J31" s="30"/>
      <c r="K31" s="30"/>
      <c r="L31" s="30"/>
      <c r="M31" s="30"/>
      <c r="N31" s="30"/>
      <c r="O31" s="30"/>
      <c r="P31" s="84"/>
      <c r="Q31" s="84"/>
      <c r="R31" s="84"/>
      <c r="S31" s="84"/>
      <c r="T31" s="84"/>
      <c r="U31" s="84"/>
      <c r="V31" s="84"/>
      <c r="W31" s="84"/>
      <c r="X31" s="84"/>
      <c r="Y31" s="84"/>
      <c r="Z31" s="84"/>
      <c r="AA31" s="84"/>
      <c r="AB31" s="84"/>
      <c r="AC31" s="84"/>
      <c r="AD31" s="84"/>
      <c r="AE31" s="84"/>
      <c r="AF31" s="84"/>
      <c r="AG31" s="84"/>
      <c r="AH31" s="84"/>
    </row>
    <row r="44" spans="42:48">
      <c r="AP44" s="22" t="s">
        <v>20</v>
      </c>
      <c r="AR44" s="22" t="s">
        <v>26</v>
      </c>
      <c r="AT44" s="22" t="s">
        <v>100</v>
      </c>
      <c r="AV44" s="1" t="s">
        <v>108</v>
      </c>
    </row>
    <row r="45" spans="42:48">
      <c r="AP45" s="22" t="s">
        <v>21</v>
      </c>
      <c r="AR45" s="22" t="s">
        <v>27</v>
      </c>
      <c r="AT45" s="22" t="s">
        <v>101</v>
      </c>
      <c r="AV45" s="1" t="s">
        <v>109</v>
      </c>
    </row>
    <row r="46" spans="42:48">
      <c r="AP46" s="22" t="s">
        <v>73</v>
      </c>
      <c r="AR46" s="22" t="s">
        <v>28</v>
      </c>
      <c r="AT46" s="22" t="s">
        <v>102</v>
      </c>
      <c r="AV46" s="1" t="s">
        <v>110</v>
      </c>
    </row>
    <row r="47" spans="42:48">
      <c r="AP47" s="22" t="s">
        <v>74</v>
      </c>
      <c r="AR47" s="22" t="s">
        <v>30</v>
      </c>
      <c r="AT47" s="22" t="s">
        <v>103</v>
      </c>
      <c r="AV47" s="1" t="s">
        <v>111</v>
      </c>
    </row>
    <row r="48" spans="42:48">
      <c r="AP48" s="22" t="s">
        <v>75</v>
      </c>
      <c r="AR48" s="22" t="s">
        <v>29</v>
      </c>
      <c r="AT48" s="22" t="s">
        <v>104</v>
      </c>
      <c r="AV48" s="1" t="s">
        <v>112</v>
      </c>
    </row>
    <row r="49" spans="1:48">
      <c r="AP49" s="22" t="s">
        <v>76</v>
      </c>
      <c r="AR49" s="22" t="s">
        <v>31</v>
      </c>
      <c r="AT49" s="22" t="s">
        <v>105</v>
      </c>
      <c r="AV49" s="1" t="s">
        <v>113</v>
      </c>
    </row>
    <row r="50" spans="1:48">
      <c r="AP50" s="22" t="s">
        <v>22</v>
      </c>
      <c r="AR50" s="22" t="s">
        <v>32</v>
      </c>
      <c r="AT50" s="22" t="s">
        <v>106</v>
      </c>
      <c r="AV50" s="1" t="s">
        <v>114</v>
      </c>
    </row>
    <row r="51" spans="1:48">
      <c r="AP51" s="22" t="s">
        <v>23</v>
      </c>
      <c r="AR51" s="22" t="s">
        <v>33</v>
      </c>
      <c r="AT51" s="22" t="s">
        <v>107</v>
      </c>
      <c r="AV51" s="1" t="s">
        <v>115</v>
      </c>
    </row>
    <row r="52" spans="1:48">
      <c r="AP52" s="22" t="s">
        <v>24</v>
      </c>
      <c r="AR52" s="22" t="s">
        <v>34</v>
      </c>
      <c r="AV52" s="1" t="s">
        <v>116</v>
      </c>
    </row>
    <row r="53" spans="1:48" ht="27" customHeight="1">
      <c r="A53" s="83" t="s">
        <v>171</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R53" s="22" t="s">
        <v>35</v>
      </c>
      <c r="AV53" s="1" t="s">
        <v>117</v>
      </c>
    </row>
    <row r="54" spans="1:48" ht="27" customHeight="1">
      <c r="A54" s="82" t="s">
        <v>173</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R54" s="22" t="s">
        <v>36</v>
      </c>
      <c r="AV54" s="1" t="s">
        <v>118</v>
      </c>
    </row>
    <row r="55" spans="1:48" ht="27" customHeight="1">
      <c r="A55" s="25" t="s">
        <v>172</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R55" s="23" t="s">
        <v>37</v>
      </c>
      <c r="AV55" s="1" t="s">
        <v>119</v>
      </c>
    </row>
    <row r="56" spans="1:48" ht="27" customHeight="1">
      <c r="A56" s="82" t="s">
        <v>174</v>
      </c>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R56" s="22" t="s">
        <v>38</v>
      </c>
      <c r="AV56" s="1" t="s">
        <v>120</v>
      </c>
    </row>
    <row r="57" spans="1:48">
      <c r="AR57" s="22" t="s">
        <v>39</v>
      </c>
      <c r="AV57" s="1" t="s">
        <v>121</v>
      </c>
    </row>
    <row r="58" spans="1:48">
      <c r="AR58" s="22" t="s">
        <v>40</v>
      </c>
      <c r="AV58" s="1" t="s">
        <v>122</v>
      </c>
    </row>
    <row r="59" spans="1:48">
      <c r="AR59" s="22" t="s">
        <v>41</v>
      </c>
      <c r="AV59" s="1" t="s">
        <v>77</v>
      </c>
    </row>
    <row r="60" spans="1:48">
      <c r="AR60" s="22" t="s">
        <v>42</v>
      </c>
      <c r="AV60" s="1" t="s">
        <v>78</v>
      </c>
    </row>
    <row r="61" spans="1:48">
      <c r="AR61" s="22" t="s">
        <v>43</v>
      </c>
      <c r="AV61" s="1" t="s">
        <v>79</v>
      </c>
    </row>
    <row r="62" spans="1:48">
      <c r="AR62" s="22" t="s">
        <v>44</v>
      </c>
      <c r="AV62" s="1" t="s">
        <v>80</v>
      </c>
    </row>
    <row r="63" spans="1:48">
      <c r="AR63" s="22" t="s">
        <v>45</v>
      </c>
      <c r="AV63" s="1" t="s">
        <v>81</v>
      </c>
    </row>
    <row r="64" spans="1:48">
      <c r="AR64" s="22" t="s">
        <v>46</v>
      </c>
      <c r="AV64" s="1" t="s">
        <v>82</v>
      </c>
    </row>
    <row r="65" spans="44:48">
      <c r="AR65" s="22" t="s">
        <v>47</v>
      </c>
      <c r="AV65" s="1" t="s">
        <v>83</v>
      </c>
    </row>
    <row r="66" spans="44:48">
      <c r="AR66" s="22" t="s">
        <v>48</v>
      </c>
      <c r="AV66" s="1" t="s">
        <v>84</v>
      </c>
    </row>
    <row r="67" spans="44:48">
      <c r="AR67" s="22" t="s">
        <v>49</v>
      </c>
      <c r="AV67" s="1" t="s">
        <v>85</v>
      </c>
    </row>
    <row r="68" spans="44:48">
      <c r="AR68" s="22" t="s">
        <v>50</v>
      </c>
      <c r="AV68" s="1" t="s">
        <v>86</v>
      </c>
    </row>
    <row r="69" spans="44:48">
      <c r="AR69" s="22" t="s">
        <v>51</v>
      </c>
      <c r="AV69" s="1" t="s">
        <v>123</v>
      </c>
    </row>
    <row r="70" spans="44:48">
      <c r="AR70" s="22" t="s">
        <v>52</v>
      </c>
      <c r="AV70" s="1" t="s">
        <v>124</v>
      </c>
    </row>
    <row r="71" spans="44:48">
      <c r="AR71" s="22" t="s">
        <v>53</v>
      </c>
      <c r="AV71" s="1" t="s">
        <v>125</v>
      </c>
    </row>
    <row r="72" spans="44:48">
      <c r="AR72" s="22" t="s">
        <v>54</v>
      </c>
      <c r="AV72" s="1" t="s">
        <v>126</v>
      </c>
    </row>
    <row r="73" spans="44:48">
      <c r="AR73" s="22" t="s">
        <v>55</v>
      </c>
      <c r="AV73" s="1" t="s">
        <v>127</v>
      </c>
    </row>
    <row r="74" spans="44:48">
      <c r="AR74" s="22" t="s">
        <v>56</v>
      </c>
      <c r="AV74" s="1" t="s">
        <v>128</v>
      </c>
    </row>
    <row r="75" spans="44:48">
      <c r="AR75" s="22" t="s">
        <v>57</v>
      </c>
      <c r="AV75" s="1" t="s">
        <v>129</v>
      </c>
    </row>
    <row r="76" spans="44:48">
      <c r="AR76" s="22" t="s">
        <v>58</v>
      </c>
      <c r="AV76" s="1" t="s">
        <v>130</v>
      </c>
    </row>
    <row r="77" spans="44:48">
      <c r="AR77" s="22" t="s">
        <v>59</v>
      </c>
      <c r="AV77" s="1" t="s">
        <v>131</v>
      </c>
    </row>
    <row r="78" spans="44:48">
      <c r="AR78" s="22" t="s">
        <v>60</v>
      </c>
      <c r="AV78" s="1" t="s">
        <v>132</v>
      </c>
    </row>
    <row r="79" spans="44:48">
      <c r="AR79" s="22" t="s">
        <v>61</v>
      </c>
      <c r="AV79" s="1" t="s">
        <v>133</v>
      </c>
    </row>
    <row r="80" spans="44:48">
      <c r="AR80" s="22" t="s">
        <v>62</v>
      </c>
      <c r="AV80" s="1" t="s">
        <v>134</v>
      </c>
    </row>
    <row r="81" spans="44:48">
      <c r="AR81" s="22" t="s">
        <v>63</v>
      </c>
      <c r="AV81" s="1" t="s">
        <v>135</v>
      </c>
    </row>
    <row r="82" spans="44:48">
      <c r="AR82" s="22" t="s">
        <v>64</v>
      </c>
      <c r="AV82" s="1" t="s">
        <v>136</v>
      </c>
    </row>
    <row r="83" spans="44:48">
      <c r="AR83" s="22" t="s">
        <v>65</v>
      </c>
      <c r="AV83" s="1" t="s">
        <v>137</v>
      </c>
    </row>
    <row r="84" spans="44:48">
      <c r="AR84" s="22" t="s">
        <v>66</v>
      </c>
      <c r="AV84" s="1" t="s">
        <v>138</v>
      </c>
    </row>
    <row r="85" spans="44:48">
      <c r="AR85" s="22" t="s">
        <v>67</v>
      </c>
      <c r="AV85" s="1" t="s">
        <v>139</v>
      </c>
    </row>
    <row r="86" spans="44:48">
      <c r="AR86" s="22" t="s">
        <v>68</v>
      </c>
      <c r="AV86" s="1" t="s">
        <v>140</v>
      </c>
    </row>
    <row r="87" spans="44:48">
      <c r="AR87" s="22" t="s">
        <v>69</v>
      </c>
      <c r="AV87" s="1" t="s">
        <v>141</v>
      </c>
    </row>
    <row r="88" spans="44:48">
      <c r="AR88" s="22" t="s">
        <v>70</v>
      </c>
      <c r="AV88" s="1" t="s">
        <v>142</v>
      </c>
    </row>
    <row r="89" spans="44:48">
      <c r="AR89" s="22" t="s">
        <v>71</v>
      </c>
      <c r="AV89" s="1" t="s">
        <v>143</v>
      </c>
    </row>
    <row r="90" spans="44:48">
      <c r="AR90" s="22" t="s">
        <v>72</v>
      </c>
      <c r="AV90" s="1" t="s">
        <v>144</v>
      </c>
    </row>
    <row r="91" spans="44:48">
      <c r="AV91" s="1" t="s">
        <v>145</v>
      </c>
    </row>
    <row r="92" spans="44:48">
      <c r="AV92" s="1" t="s">
        <v>146</v>
      </c>
    </row>
    <row r="93" spans="44:48">
      <c r="AV93" s="1" t="s">
        <v>147</v>
      </c>
    </row>
    <row r="94" spans="44:48">
      <c r="AV94" s="1" t="s">
        <v>148</v>
      </c>
    </row>
    <row r="95" spans="44:48">
      <c r="AV95" s="1" t="s">
        <v>149</v>
      </c>
    </row>
    <row r="96" spans="44:48">
      <c r="AV96" s="1" t="s">
        <v>150</v>
      </c>
    </row>
    <row r="97" spans="48:48">
      <c r="AV97" s="1" t="s">
        <v>151</v>
      </c>
    </row>
    <row r="98" spans="48:48">
      <c r="AV98" s="1" t="s">
        <v>152</v>
      </c>
    </row>
    <row r="99" spans="48:48">
      <c r="AV99" s="1" t="s">
        <v>153</v>
      </c>
    </row>
    <row r="100" spans="48:48">
      <c r="AV100" s="1" t="s">
        <v>154</v>
      </c>
    </row>
    <row r="101" spans="48:48">
      <c r="AV101" s="1" t="s">
        <v>155</v>
      </c>
    </row>
    <row r="102" spans="48:48">
      <c r="AV102" s="1" t="s">
        <v>156</v>
      </c>
    </row>
    <row r="103" spans="48:48">
      <c r="AV103" s="1" t="s">
        <v>157</v>
      </c>
    </row>
    <row r="104" spans="48:48">
      <c r="AV104" s="1" t="s">
        <v>158</v>
      </c>
    </row>
    <row r="105" spans="48:48">
      <c r="AV105" s="1" t="s">
        <v>159</v>
      </c>
    </row>
    <row r="106" spans="48:48">
      <c r="AV106" s="1" t="s">
        <v>160</v>
      </c>
    </row>
    <row r="107" spans="48:48">
      <c r="AV107" s="1" t="s">
        <v>161</v>
      </c>
    </row>
    <row r="108" spans="48:48">
      <c r="AV108" s="1" t="s">
        <v>162</v>
      </c>
    </row>
    <row r="109" spans="48:48">
      <c r="AV109" s="1" t="s">
        <v>163</v>
      </c>
    </row>
    <row r="110" spans="48:48">
      <c r="AV110" s="1" t="s">
        <v>164</v>
      </c>
    </row>
    <row r="111" spans="48:48">
      <c r="AV111" s="1" t="s">
        <v>165</v>
      </c>
    </row>
    <row r="112" spans="48:48">
      <c r="AV112" s="1" t="s">
        <v>88</v>
      </c>
    </row>
    <row r="113" spans="48:48">
      <c r="AV113" s="1" t="s">
        <v>89</v>
      </c>
    </row>
    <row r="114" spans="48:48">
      <c r="AV114" s="1" t="s">
        <v>87</v>
      </c>
    </row>
    <row r="115" spans="48:48">
      <c r="AV115" s="1" t="s">
        <v>166</v>
      </c>
    </row>
    <row r="116" spans="48:48">
      <c r="AV116" s="1" t="s">
        <v>167</v>
      </c>
    </row>
    <row r="117" spans="48:48">
      <c r="AV117" s="1" t="s">
        <v>168</v>
      </c>
    </row>
    <row r="118" spans="48:48">
      <c r="AV118" s="1" t="s">
        <v>169</v>
      </c>
    </row>
    <row r="119" spans="48:48">
      <c r="AV119" s="1" t="s">
        <v>170</v>
      </c>
    </row>
  </sheetData>
  <mergeCells count="141">
    <mergeCell ref="A3:AH3"/>
    <mergeCell ref="A12:C14"/>
    <mergeCell ref="D12:F14"/>
    <mergeCell ref="A53:AH53"/>
    <mergeCell ref="A54:AH54"/>
    <mergeCell ref="A56:AH56"/>
    <mergeCell ref="AC14:AE14"/>
    <mergeCell ref="D15:F15"/>
    <mergeCell ref="Y13:AB14"/>
    <mergeCell ref="V12:X14"/>
    <mergeCell ref="AC13:AE13"/>
    <mergeCell ref="S12:U14"/>
    <mergeCell ref="P12:R14"/>
    <mergeCell ref="Y12:AE12"/>
    <mergeCell ref="AF12:AH14"/>
    <mergeCell ref="M12:O14"/>
    <mergeCell ref="G12:I14"/>
    <mergeCell ref="J12:L14"/>
    <mergeCell ref="A17:C17"/>
    <mergeCell ref="D17:F17"/>
    <mergeCell ref="J17:L17"/>
    <mergeCell ref="M17:O17"/>
    <mergeCell ref="V15:X15"/>
    <mergeCell ref="Y15:AB15"/>
    <mergeCell ref="AF15:AH15"/>
    <mergeCell ref="A16:C16"/>
    <mergeCell ref="D16:F16"/>
    <mergeCell ref="J16:L16"/>
    <mergeCell ref="M16:O16"/>
    <mergeCell ref="P16:R16"/>
    <mergeCell ref="A15:C15"/>
    <mergeCell ref="J15:L15"/>
    <mergeCell ref="M15:O15"/>
    <mergeCell ref="P15:R15"/>
    <mergeCell ref="S15:U15"/>
    <mergeCell ref="P17:R17"/>
    <mergeCell ref="S17:U17"/>
    <mergeCell ref="V17:X17"/>
    <mergeCell ref="Y17:AB17"/>
    <mergeCell ref="AF17:AH17"/>
    <mergeCell ref="S16:U16"/>
    <mergeCell ref="V16:X16"/>
    <mergeCell ref="Y16:AB16"/>
    <mergeCell ref="AF16:AH16"/>
    <mergeCell ref="A19:C19"/>
    <mergeCell ref="D19:F19"/>
    <mergeCell ref="J19:L19"/>
    <mergeCell ref="M19:O19"/>
    <mergeCell ref="A18:C18"/>
    <mergeCell ref="D18:F18"/>
    <mergeCell ref="J18:L18"/>
    <mergeCell ref="M18:O18"/>
    <mergeCell ref="P18:R18"/>
    <mergeCell ref="P19:R19"/>
    <mergeCell ref="S19:U19"/>
    <mergeCell ref="V19:X19"/>
    <mergeCell ref="Y19:AB19"/>
    <mergeCell ref="AF19:AH19"/>
    <mergeCell ref="S18:U18"/>
    <mergeCell ref="V18:X18"/>
    <mergeCell ref="Y18:AB18"/>
    <mergeCell ref="AF18:AH18"/>
    <mergeCell ref="A21:C21"/>
    <mergeCell ref="D21:F21"/>
    <mergeCell ref="J21:L21"/>
    <mergeCell ref="M21:O21"/>
    <mergeCell ref="A20:C20"/>
    <mergeCell ref="D20:F20"/>
    <mergeCell ref="J20:L20"/>
    <mergeCell ref="M20:O20"/>
    <mergeCell ref="P20:R20"/>
    <mergeCell ref="P21:R21"/>
    <mergeCell ref="S21:U21"/>
    <mergeCell ref="V21:X21"/>
    <mergeCell ref="Y21:AB21"/>
    <mergeCell ref="AF21:AH21"/>
    <mergeCell ref="S20:U20"/>
    <mergeCell ref="V20:X20"/>
    <mergeCell ref="AF20:AH20"/>
    <mergeCell ref="S22:U22"/>
    <mergeCell ref="V22:X22"/>
    <mergeCell ref="Y22:AB22"/>
    <mergeCell ref="AF22:AH22"/>
    <mergeCell ref="A23:C23"/>
    <mergeCell ref="D23:F23"/>
    <mergeCell ref="J23:L23"/>
    <mergeCell ref="M23:O23"/>
    <mergeCell ref="A22:C22"/>
    <mergeCell ref="D22:F22"/>
    <mergeCell ref="J22:L22"/>
    <mergeCell ref="M22:O22"/>
    <mergeCell ref="P22:R22"/>
    <mergeCell ref="G23:I23"/>
    <mergeCell ref="A26:F31"/>
    <mergeCell ref="B6:F6"/>
    <mergeCell ref="S7:T7"/>
    <mergeCell ref="U8:V8"/>
    <mergeCell ref="U10:V10"/>
    <mergeCell ref="W8:AG8"/>
    <mergeCell ref="W10:AG10"/>
    <mergeCell ref="S24:U24"/>
    <mergeCell ref="V24:X24"/>
    <mergeCell ref="Y24:AB24"/>
    <mergeCell ref="AF24:AH24"/>
    <mergeCell ref="A25:F25"/>
    <mergeCell ref="G25:O25"/>
    <mergeCell ref="P25:AH31"/>
    <mergeCell ref="G26:O31"/>
    <mergeCell ref="A24:C24"/>
    <mergeCell ref="D24:F24"/>
    <mergeCell ref="J24:L24"/>
    <mergeCell ref="M24:O24"/>
    <mergeCell ref="P24:R24"/>
    <mergeCell ref="P23:R23"/>
    <mergeCell ref="S23:U23"/>
    <mergeCell ref="V23:X23"/>
    <mergeCell ref="Y23:AB23"/>
    <mergeCell ref="G24:I24"/>
    <mergeCell ref="A1:H1"/>
    <mergeCell ref="AD24:AE24"/>
    <mergeCell ref="AJ12:AJ14"/>
    <mergeCell ref="AK12:AK14"/>
    <mergeCell ref="G15:I15"/>
    <mergeCell ref="G16:I16"/>
    <mergeCell ref="G17:I17"/>
    <mergeCell ref="G18:I18"/>
    <mergeCell ref="G19:I19"/>
    <mergeCell ref="G20:I20"/>
    <mergeCell ref="AD15:AE15"/>
    <mergeCell ref="AD16:AE16"/>
    <mergeCell ref="AD17:AE17"/>
    <mergeCell ref="AD18:AE18"/>
    <mergeCell ref="AD19:AE19"/>
    <mergeCell ref="AD20:AE20"/>
    <mergeCell ref="AD21:AE21"/>
    <mergeCell ref="AD22:AE22"/>
    <mergeCell ref="G21:I21"/>
    <mergeCell ref="G22:I22"/>
    <mergeCell ref="AF23:AH23"/>
    <mergeCell ref="AD23:AE23"/>
    <mergeCell ref="Y20:AB20"/>
  </mergeCells>
  <phoneticPr fontId="1"/>
  <conditionalFormatting sqref="AJ15:AK24">
    <cfRule type="cellIs" dxfId="0" priority="1" operator="equal">
      <formula>"確認"</formula>
    </cfRule>
  </conditionalFormatting>
  <dataValidations count="5">
    <dataValidation type="list" allowBlank="1" showInputMessage="1" showErrorMessage="1" sqref="Y15:AB24" xr:uid="{D173B924-BCEE-49E5-806A-F8AF5BA56508}">
      <formula1>$AP$44:$AP$52</formula1>
    </dataValidation>
    <dataValidation type="list" allowBlank="1" showInputMessage="1" sqref="P15:R24" xr:uid="{5D23D780-58B7-4649-A0F0-7D8271D9D5DC}">
      <formula1>$AR$44:$AR$90</formula1>
    </dataValidation>
    <dataValidation type="list" allowBlank="1" showInputMessage="1" showErrorMessage="1" sqref="G15:G24" xr:uid="{64097AC4-8279-4810-85BF-5B019BB0BB6C}">
      <formula1>$AT$44:$AT$51</formula1>
    </dataValidation>
    <dataValidation type="list" allowBlank="1" showInputMessage="1" showErrorMessage="1" sqref="AC15:AC24" xr:uid="{12A26057-3D87-4D35-B88F-6A5927C12E5B}">
      <formula1>$AV$44:$AV$119</formula1>
    </dataValidation>
    <dataValidation type="list" allowBlank="1" showInputMessage="1" sqref="A15:C24" xr:uid="{B3B886A1-A6BF-4652-8A36-2359E038138A}">
      <formula1>"〃"</formula1>
    </dataValidation>
  </dataValidations>
  <hyperlinks>
    <hyperlink ref="A54" r:id="rId1" xr:uid="{0488ECFE-B3CF-4975-91AD-62658146CAFF}"/>
    <hyperlink ref="A56" r:id="rId2" xr:uid="{CA0DD941-4D67-466D-B5AA-E91F098B667C}"/>
  </hyperlinks>
  <pageMargins left="0.39370078740157483" right="0.39370078740157483" top="0.78740157480314965" bottom="0.39370078740157483" header="0.31496062992125984" footer="0.31496062992125984"/>
  <pageSetup paperSize="9" orientation="landscape" blackAndWhite="1"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入力用№１</vt:lpstr>
      <vt:lpstr>記入例!Print_Area</vt:lpstr>
      <vt:lpstr>入力用№１!Print_Area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yellow_yabmarine@icloud.com</dc:creator>
  <cp:lastModifiedBy>森林 俊哉</cp:lastModifiedBy>
  <cp:lastPrinted>2026-04-15T02:10:10Z</cp:lastPrinted>
  <dcterms:created xsi:type="dcterms:W3CDTF">2026-04-12T11:48:53Z</dcterms:created>
  <dcterms:modified xsi:type="dcterms:W3CDTF">2026-04-15T03:14:08Z</dcterms:modified>
</cp:coreProperties>
</file>